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UYEN DV\Desktop\"/>
    </mc:Choice>
  </mc:AlternateContent>
  <bookViews>
    <workbookView xWindow="0" yWindow="0" windowWidth="19200" windowHeight="8385"/>
  </bookViews>
  <sheets>
    <sheet name="Sheet1" sheetId="1" r:id="rId1"/>
  </sheets>
  <definedNames>
    <definedName name="_xlnm._FilterDatabase" localSheetId="0" hidden="1">Sheet1!$A$2:$M$188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4" i="1"/>
  <c r="D5" i="1"/>
  <c r="D3" i="1"/>
</calcChain>
</file>

<file path=xl/sharedStrings.xml><?xml version="1.0" encoding="utf-8"?>
<sst xmlns="http://schemas.openxmlformats.org/spreadsheetml/2006/main" count="752" uniqueCount="378">
  <si>
    <t>STT</t>
  </si>
  <si>
    <t>TÊN MÔN</t>
  </si>
  <si>
    <t>TC</t>
  </si>
  <si>
    <t>KHOA ĐẢM NHẬN</t>
  </si>
  <si>
    <t xml:space="preserve"> Toán cao cấp 1</t>
  </si>
  <si>
    <t xml:space="preserve"> Toán cao cấp 2</t>
  </si>
  <si>
    <t xml:space="preserve"> Xác suất thống kê</t>
  </si>
  <si>
    <t xml:space="preserve"> Cấu trúc dữ liệu và thuật toán</t>
  </si>
  <si>
    <t xml:space="preserve"> Tư tưởng Hồ Chí Minh</t>
  </si>
  <si>
    <t xml:space="preserve"> Vật lý 1</t>
  </si>
  <si>
    <t xml:space="preserve"> Xử lý tín hiệu số 1</t>
  </si>
  <si>
    <t xml:space="preserve"> Giáo dục thể chất 3 (Bóng rổ)</t>
  </si>
  <si>
    <t xml:space="preserve"> Tin học đại cương</t>
  </si>
  <si>
    <t xml:space="preserve"> Lý thuyết mạch</t>
  </si>
  <si>
    <t xml:space="preserve"> Vật lý 2</t>
  </si>
  <si>
    <t xml:space="preserve"> Giáo dục thể chất 1 (Điền kinh)</t>
  </si>
  <si>
    <t xml:space="preserve"> Những nguyên lý cơ bản của CN Mác-Lênin 1</t>
  </si>
  <si>
    <t xml:space="preserve"> Đường lối cách mạng của Đảng CSVN</t>
  </si>
  <si>
    <t xml:space="preserve"> Anh văn 1</t>
  </si>
  <si>
    <t xml:space="preserve"> Hệ quản trị cơ sở dữ liệu</t>
  </si>
  <si>
    <t xml:space="preserve"> Phương trình vi phân</t>
  </si>
  <si>
    <t xml:space="preserve"> Tối ưu hoá</t>
  </si>
  <si>
    <t xml:space="preserve"> Mạch điện tử số</t>
  </si>
  <si>
    <t xml:space="preserve"> Giáo dục thể chất 2 (Bóng chuyền)</t>
  </si>
  <si>
    <t xml:space="preserve"> Lập trình mạng</t>
  </si>
  <si>
    <t xml:space="preserve"> Lập trình có cấu trúc</t>
  </si>
  <si>
    <t xml:space="preserve"> Hoá đại cương</t>
  </si>
  <si>
    <t xml:space="preserve"> Anh văn 2</t>
  </si>
  <si>
    <t xml:space="preserve"> Cơ sở dữ liệu 1</t>
  </si>
  <si>
    <t xml:space="preserve"> Phân tích và thiết kế hệ thống</t>
  </si>
  <si>
    <t xml:space="preserve"> Anh văn 3</t>
  </si>
  <si>
    <t xml:space="preserve"> Những nguyên lý cơ bản của CN Mác-Lênin</t>
  </si>
  <si>
    <t xml:space="preserve"> Kiến trúc máy tính</t>
  </si>
  <si>
    <t xml:space="preserve"> Trí tuệ nhân tạo</t>
  </si>
  <si>
    <t xml:space="preserve"> Toán cao cấp 3</t>
  </si>
  <si>
    <t xml:space="preserve"> Toán học rời rạc</t>
  </si>
  <si>
    <t xml:space="preserve"> Nguyên lý các hệ điều hành</t>
  </si>
  <si>
    <t xml:space="preserve"> Lý thuyết thuật toán</t>
  </si>
  <si>
    <t xml:space="preserve"> Đồ họa máy tính</t>
  </si>
  <si>
    <t xml:space="preserve"> Phương pháp số</t>
  </si>
  <si>
    <t xml:space="preserve"> Hệ điều hành mạng</t>
  </si>
  <si>
    <t xml:space="preserve"> Kỹ thuật truyền tin</t>
  </si>
  <si>
    <t xml:space="preserve"> Ngôn ngữ hình thức và ôtômát</t>
  </si>
  <si>
    <t xml:space="preserve"> Lý thuyết thông tin</t>
  </si>
  <si>
    <t xml:space="preserve"> Lập trình hợp ngữ</t>
  </si>
  <si>
    <t xml:space="preserve"> Lập trình hướng đối tượng với Java</t>
  </si>
  <si>
    <t xml:space="preserve"> Pháp luật đại cương</t>
  </si>
  <si>
    <t xml:space="preserve"> Giao diện người máy</t>
  </si>
  <si>
    <t xml:space="preserve"> Chương trình dịch</t>
  </si>
  <si>
    <t xml:space="preserve"> Xử lý tín hiệu số 2</t>
  </si>
  <si>
    <t xml:space="preserve"> Mạng máy tính</t>
  </si>
  <si>
    <t xml:space="preserve"> Kỹ thuật vi điện tử</t>
  </si>
  <si>
    <t xml:space="preserve"> Kỹ thuật điện tử</t>
  </si>
  <si>
    <t xml:space="preserve"> An toàn và bảo mật thông tin</t>
  </si>
  <si>
    <t xml:space="preserve"> Cấu trúc Dữ liệu và thuật toán</t>
  </si>
  <si>
    <t xml:space="preserve"> Giáo dục thể chất 4 (Bóng đá)</t>
  </si>
  <si>
    <t xml:space="preserve"> Công nghệ phần mềm</t>
  </si>
  <si>
    <t xml:space="preserve"> Tiếng Việt thực hành</t>
  </si>
  <si>
    <t xml:space="preserve"> Anh văn chuyên ngành 1</t>
  </si>
  <si>
    <t xml:space="preserve"> Xử lý ảnh</t>
  </si>
  <si>
    <t xml:space="preserve"> Lập trình ứng dụng kinh tế</t>
  </si>
  <si>
    <t xml:space="preserve"> Thiết kế mạch logic &amp; analog</t>
  </si>
  <si>
    <t xml:space="preserve"> Lý thuyết điều khiển tự động II</t>
  </si>
  <si>
    <t xml:space="preserve"> Thiết kế hệ thống truyền thông</t>
  </si>
  <si>
    <t xml:space="preserve"> Toán cao cấp 2 cho kinh tế</t>
  </si>
  <si>
    <t xml:space="preserve"> Nguyên lý điện tử 1</t>
  </si>
  <si>
    <t xml:space="preserve"> Cấu kiện điện tử</t>
  </si>
  <si>
    <t xml:space="preserve"> Lập trình chuyên dụng trong ĐTVT</t>
  </si>
  <si>
    <t xml:space="preserve"> Kỹ thuật vi xử lý</t>
  </si>
  <si>
    <t xml:space="preserve"> phân tích mạch điện</t>
  </si>
  <si>
    <t xml:space="preserve"> Xác suất thống kê cho tin KT</t>
  </si>
  <si>
    <t xml:space="preserve"> Kỹ thuật lập trình trên thiết bị di động</t>
  </si>
  <si>
    <t xml:space="preserve"> Nguyên lý kế toán</t>
  </si>
  <si>
    <t xml:space="preserve"> Thực hành điện tử &amp; kỹ thuật số 2</t>
  </si>
  <si>
    <t xml:space="preserve"> Lý thuyết mô hình toán kinh tế</t>
  </si>
  <si>
    <t xml:space="preserve"> Marketing căn bản</t>
  </si>
  <si>
    <t xml:space="preserve"> Những nguyên lý cơ bản của CN Mác-Lênin 2</t>
  </si>
  <si>
    <t xml:space="preserve"> Quản lý dự án</t>
  </si>
  <si>
    <t xml:space="preserve"> Lập trình hướng đối tượng theo các mô hình kinh tế</t>
  </si>
  <si>
    <t xml:space="preserve"> Thực hành điện tử &amp; kỹ thuật số 1</t>
  </si>
  <si>
    <t xml:space="preserve"> Kỹ thuật điều khiển tự động</t>
  </si>
  <si>
    <t xml:space="preserve"> Thực tập xưởng</t>
  </si>
  <si>
    <t xml:space="preserve"> Kỹ thuật thông tin công nghiệp</t>
  </si>
  <si>
    <t xml:space="preserve"> Mạng thông tin máy tính và ứng dụng trong các hệ thống thông tin kinh tế</t>
  </si>
  <si>
    <t xml:space="preserve"> Kế toán máy</t>
  </si>
  <si>
    <t xml:space="preserve"> Kỹ thuật Lập trình nhúng</t>
  </si>
  <si>
    <t xml:space="preserve"> Thiết bị truyền thông và mạng</t>
  </si>
  <si>
    <t xml:space="preserve"> Kế toán tài chính</t>
  </si>
  <si>
    <t xml:space="preserve"> Nguyên lý điện tử 2</t>
  </si>
  <si>
    <t xml:space="preserve"> Anh văn chuyên ngành 2</t>
  </si>
  <si>
    <t xml:space="preserve"> Kinh tế vi mô</t>
  </si>
  <si>
    <t xml:space="preserve"> Hệ chuyên gia</t>
  </si>
  <si>
    <t xml:space="preserve"> Kỹ thuật điện tử số</t>
  </si>
  <si>
    <t xml:space="preserve"> Mô phỏng các hệ thống viễn thông</t>
  </si>
  <si>
    <t xml:space="preserve"> Thực hành vi điều khiển và vi xử lý</t>
  </si>
  <si>
    <t xml:space="preserve"> Kỹ thuật lập trình trên Unix</t>
  </si>
  <si>
    <t xml:space="preserve"> Kỹ thuật vi xử lý và ứng dụng</t>
  </si>
  <si>
    <t xml:space="preserve"> Phân tích thiết kế hệ thống thông tin</t>
  </si>
  <si>
    <t xml:space="preserve"> Mạng và truyền số liệu</t>
  </si>
  <si>
    <t xml:space="preserve"> Thông tin vệ tinh</t>
  </si>
  <si>
    <t xml:space="preserve"> Hệ cơ sở dữ liệu đa phương tiện</t>
  </si>
  <si>
    <t xml:space="preserve"> Kỹ thuật điện tử analog</t>
  </si>
  <si>
    <t xml:space="preserve"> Lý thuyết hệ thống và điều khiển học</t>
  </si>
  <si>
    <t xml:space="preserve"> Quản lý dự án Công nghệ thông tin</t>
  </si>
  <si>
    <t xml:space="preserve"> An ninh mạng</t>
  </si>
  <si>
    <t xml:space="preserve"> Hệ quản trị cơ sở dữ liệu trong doanh nghiệp</t>
  </si>
  <si>
    <t xml:space="preserve"> Kỹ thuật truyền dẫn</t>
  </si>
  <si>
    <t xml:space="preserve"> Thiết bị và công nghệ đo lường</t>
  </si>
  <si>
    <t xml:space="preserve"> Truyền thông đa phương tiện</t>
  </si>
  <si>
    <t xml:space="preserve"> Địa lý kinh tế</t>
  </si>
  <si>
    <t xml:space="preserve"> Cơ sở dữ liệu quan hệ và công nghệ phân tích-thiết kế</t>
  </si>
  <si>
    <t xml:space="preserve"> Thiết kế các hệ vi xử lý</t>
  </si>
  <si>
    <t xml:space="preserve"> Kỹ thuật chuyển mạch và tổng đài</t>
  </si>
  <si>
    <t xml:space="preserve"> Kỹ thuật truyền hình</t>
  </si>
  <si>
    <t xml:space="preserve"> Phân tích và đầu tư chứng khoán</t>
  </si>
  <si>
    <t xml:space="preserve"> Phân vùng kinh tế</t>
  </si>
  <si>
    <t xml:space="preserve"> An toàn mạng</t>
  </si>
  <si>
    <t xml:space="preserve"> Bảo trì hệ thống máy tính</t>
  </si>
  <si>
    <t xml:space="preserve"> Công nghệ mạch tích hợp và ứng dụng</t>
  </si>
  <si>
    <t xml:space="preserve"> Phát triển hệ thống thông tin KT</t>
  </si>
  <si>
    <t xml:space="preserve"> Phân tích thiết kế hệ thống hướng đối tượng</t>
  </si>
  <si>
    <t xml:space="preserve"> Phương pháp nghiên cứu Khoa học</t>
  </si>
  <si>
    <t xml:space="preserve"> Thiết bị đầu cuối</t>
  </si>
  <si>
    <t xml:space="preserve"> Thiết kế mạng intranet</t>
  </si>
  <si>
    <t xml:space="preserve"> Thực hành viễn thông cơ sở</t>
  </si>
  <si>
    <t xml:space="preserve"> Vi xử lý - Hợp ngữ</t>
  </si>
  <si>
    <t xml:space="preserve"> Quản trị học</t>
  </si>
  <si>
    <t xml:space="preserve"> Thiết kế mạch điện bằng máy tính</t>
  </si>
  <si>
    <t xml:space="preserve"> Hệ thống nhúng</t>
  </si>
  <si>
    <t xml:space="preserve"> Kỹ thuật vi ba số</t>
  </si>
  <si>
    <t xml:space="preserve"> Kỹ thuật đo lường điện tử</t>
  </si>
  <si>
    <t xml:space="preserve"> Logic mờ và ứng dụng</t>
  </si>
  <si>
    <t xml:space="preserve"> Nhập môn kỹ nghệ phần mềm</t>
  </si>
  <si>
    <t xml:space="preserve"> Quản lý dự án công nghệ ĐTVT</t>
  </si>
  <si>
    <t xml:space="preserve"> Thực hành xưởng</t>
  </si>
  <si>
    <t xml:space="preserve"> Ngôn ngữ hình thức và Otomat</t>
  </si>
  <si>
    <t xml:space="preserve"> Phát triển hệ hỗ trợ ra quyết định trong kinh tế</t>
  </si>
  <si>
    <t xml:space="preserve">Kỹ thuật lập trình truyền thông </t>
  </si>
  <si>
    <t xml:space="preserve"> Lý thuyết điều khiển tự động I</t>
  </si>
  <si>
    <t xml:space="preserve"> Lập trình ứng dụng</t>
  </si>
  <si>
    <t xml:space="preserve"> Thực hành chuyên đề Công nghệ ĐTVT</t>
  </si>
  <si>
    <t xml:space="preserve"> Điều khiển tương tự và số</t>
  </si>
  <si>
    <t xml:space="preserve"> Hệ hỗ trợ quyết định</t>
  </si>
  <si>
    <t xml:space="preserve"> Máy và thiết bị tự động dân dụng</t>
  </si>
  <si>
    <t xml:space="preserve"> Thông tin di động</t>
  </si>
  <si>
    <t xml:space="preserve"> Cấu trúc dữ liệu và ứng dụng</t>
  </si>
  <si>
    <t xml:space="preserve"> Hệ thống CSDL phân tán và suy diễn</t>
  </si>
  <si>
    <t xml:space="preserve"> Hệ thống thông tin quản lý</t>
  </si>
  <si>
    <t xml:space="preserve"> Phân tích số liệu thống kê</t>
  </si>
  <si>
    <t xml:space="preserve"> Thông tin quang</t>
  </si>
  <si>
    <t xml:space="preserve"> Ứng dụng CNTT trong kinh tế</t>
  </si>
  <si>
    <t xml:space="preserve"> Lý thuyết đo lường</t>
  </si>
  <si>
    <t xml:space="preserve"> Multimedia</t>
  </si>
  <si>
    <t xml:space="preserve"> Kỹ thuật lập trình công nghiệp</t>
  </si>
  <si>
    <t xml:space="preserve"> Đặc tả hình thức</t>
  </si>
  <si>
    <t xml:space="preserve"> Cấu trúc máy tính và hệ điều hành Microsoft Windows</t>
  </si>
  <si>
    <t xml:space="preserve"> Hệ thống thông tin địa lý (GIS)</t>
  </si>
  <si>
    <t xml:space="preserve"> Kỹ thuật lập trình ghép nối</t>
  </si>
  <si>
    <t xml:space="preserve"> Mô phỏng và thiết kế hệ thống</t>
  </si>
  <si>
    <t xml:space="preserve"> Phân tích tình hình tài chính doanh nghiệp</t>
  </si>
  <si>
    <t xml:space="preserve"> Phân tích-thiết kế giải thuật và cấu trúc dữ liệu</t>
  </si>
  <si>
    <t xml:space="preserve"> Cảm biến và ứng dụng</t>
  </si>
  <si>
    <t xml:space="preserve"> Kỹ thuật truyền số liệu 2</t>
  </si>
  <si>
    <t xml:space="preserve"> Lập trình chuyên dụng</t>
  </si>
  <si>
    <t xml:space="preserve"> Quản lý dự án CNTT</t>
  </si>
  <si>
    <t xml:space="preserve"> Quản trị và phát triển ứng dụng với SQL Server</t>
  </si>
  <si>
    <t xml:space="preserve"> Kỹ năng mềm</t>
  </si>
  <si>
    <t xml:space="preserve"> Thiết kế phát triển website</t>
  </si>
  <si>
    <t xml:space="preserve"> Kỹ thuật truyền số liệu 1</t>
  </si>
  <si>
    <t xml:space="preserve"> Phân tích dữ liệu và dự báo kinh tế</t>
  </si>
  <si>
    <t xml:space="preserve"> Hệ thống điện trong công nghiệp</t>
  </si>
  <si>
    <t xml:space="preserve"> Lập trình trên thiết bị di động</t>
  </si>
  <si>
    <t xml:space="preserve"> Hệ thống điều khiển thời gian thực</t>
  </si>
  <si>
    <t xml:space="preserve"> Kiểm chứng phần mềm</t>
  </si>
  <si>
    <t xml:space="preserve"> Phân tích thiết kế  hướng đối tượng</t>
  </si>
  <si>
    <t xml:space="preserve"> Phương pháp luận lập trình</t>
  </si>
  <si>
    <t xml:space="preserve"> Thiết bị điều khiển và máy điện</t>
  </si>
  <si>
    <t xml:space="preserve"> Công nghệ và thiết bị mạng</t>
  </si>
  <si>
    <t xml:space="preserve"> Hệ thống thông tin kế toán</t>
  </si>
  <si>
    <t>MAT141</t>
  </si>
  <si>
    <t>MAT132</t>
  </si>
  <si>
    <t>PRS221</t>
  </si>
  <si>
    <t>DSA221</t>
  </si>
  <si>
    <t>HCM121</t>
  </si>
  <si>
    <t>PHY131</t>
  </si>
  <si>
    <t>DSP221</t>
  </si>
  <si>
    <t>GTC113</t>
  </si>
  <si>
    <t>GIS131</t>
  </si>
  <si>
    <t>CIT221</t>
  </si>
  <si>
    <t>PHY132</t>
  </si>
  <si>
    <t>GTC111</t>
  </si>
  <si>
    <t>PML121</t>
  </si>
  <si>
    <t>VCP131</t>
  </si>
  <si>
    <t>ENG131</t>
  </si>
  <si>
    <t>DMS231</t>
  </si>
  <si>
    <t>DIE221</t>
  </si>
  <si>
    <t>THO221</t>
  </si>
  <si>
    <t>DEC221</t>
  </si>
  <si>
    <t>GTC112</t>
  </si>
  <si>
    <t>NEP221</t>
  </si>
  <si>
    <t>STP221</t>
  </si>
  <si>
    <t>CHE131</t>
  </si>
  <si>
    <t>ENG132</t>
  </si>
  <si>
    <t>DAT221</t>
  </si>
  <si>
    <t>SAD221</t>
  </si>
  <si>
    <t>PHY122</t>
  </si>
  <si>
    <t>ENG123</t>
  </si>
  <si>
    <t>MLP151</t>
  </si>
  <si>
    <t>ENG331</t>
  </si>
  <si>
    <t>COA221</t>
  </si>
  <si>
    <t>ARI221</t>
  </si>
  <si>
    <t>MAT123</t>
  </si>
  <si>
    <t>DEM231</t>
  </si>
  <si>
    <t>POS221</t>
  </si>
  <si>
    <t>ALT221</t>
  </si>
  <si>
    <t>CPG321</t>
  </si>
  <si>
    <t>NUM231</t>
  </si>
  <si>
    <t>NOS221</t>
  </si>
  <si>
    <t>COT321</t>
  </si>
  <si>
    <t>FLA221</t>
  </si>
  <si>
    <t>INT221</t>
  </si>
  <si>
    <t>ASL221</t>
  </si>
  <si>
    <t>OPJ221</t>
  </si>
  <si>
    <t>FOL121</t>
  </si>
  <si>
    <t>HCI221</t>
  </si>
  <si>
    <t>INC221</t>
  </si>
  <si>
    <t>DSP222</t>
  </si>
  <si>
    <t>CON221</t>
  </si>
  <si>
    <t>MIT221</t>
  </si>
  <si>
    <t>ELE131</t>
  </si>
  <si>
    <t>CCS221</t>
  </si>
  <si>
    <t>ENG321</t>
  </si>
  <si>
    <t>OPJ231</t>
  </si>
  <si>
    <t>DSA231</t>
  </si>
  <si>
    <t>GTC114</t>
  </si>
  <si>
    <t>SOE221</t>
  </si>
  <si>
    <t>VNP121</t>
  </si>
  <si>
    <t>EIT321</t>
  </si>
  <si>
    <t>IMP221</t>
  </si>
  <si>
    <t>EAP221</t>
  </si>
  <si>
    <t>ADD321</t>
  </si>
  <si>
    <t>TAC232</t>
  </si>
  <si>
    <t>CSD331</t>
  </si>
  <si>
    <t>MAT122</t>
  </si>
  <si>
    <t>PEC221</t>
  </si>
  <si>
    <t>STP231</t>
  </si>
  <si>
    <t>EEL221</t>
  </si>
  <si>
    <t>PET231</t>
  </si>
  <si>
    <t>CIA231</t>
  </si>
  <si>
    <t>PRS231</t>
  </si>
  <si>
    <t>POM431</t>
  </si>
  <si>
    <t>PRA221</t>
  </si>
  <si>
    <t>PTE422</t>
  </si>
  <si>
    <t>MME321</t>
  </si>
  <si>
    <t>ENG334</t>
  </si>
  <si>
    <t>BAM121</t>
  </si>
  <si>
    <t>PML132</t>
  </si>
  <si>
    <t>OOP221</t>
  </si>
  <si>
    <t>PTE421</t>
  </si>
  <si>
    <t>CSE321</t>
  </si>
  <si>
    <t>CON131</t>
  </si>
  <si>
    <t>PTW221</t>
  </si>
  <si>
    <t>INI221</t>
  </si>
  <si>
    <t>CAE321</t>
  </si>
  <si>
    <t>CBA321</t>
  </si>
  <si>
    <t>EPT331</t>
  </si>
  <si>
    <t>CDN331</t>
  </si>
  <si>
    <t>FIA321</t>
  </si>
  <si>
    <t>PEC222</t>
  </si>
  <si>
    <t>EIT322</t>
  </si>
  <si>
    <t>MIE231</t>
  </si>
  <si>
    <t>EXS321</t>
  </si>
  <si>
    <t>TDS122</t>
  </si>
  <si>
    <t>TCS321</t>
  </si>
  <si>
    <t>MMP221</t>
  </si>
  <si>
    <t>UOS331</t>
  </si>
  <si>
    <t>MPT331</t>
  </si>
  <si>
    <t>ADS231</t>
  </si>
  <si>
    <t>NDC331</t>
  </si>
  <si>
    <t>SCO321</t>
  </si>
  <si>
    <t>MDS321</t>
  </si>
  <si>
    <t>AET221</t>
  </si>
  <si>
    <t>TSC321</t>
  </si>
  <si>
    <t>IPM321</t>
  </si>
  <si>
    <t>NES331</t>
  </si>
  <si>
    <t>DME231</t>
  </si>
  <si>
    <t>TTM321</t>
  </si>
  <si>
    <t>EMT321</t>
  </si>
  <si>
    <t>MFT331</t>
  </si>
  <si>
    <t>ECG131</t>
  </si>
  <si>
    <t>RDD121</t>
  </si>
  <si>
    <t>DEM331</t>
  </si>
  <si>
    <t>STE331</t>
  </si>
  <si>
    <t>TEE321</t>
  </si>
  <si>
    <t>SAI321</t>
  </si>
  <si>
    <t>PRA231</t>
  </si>
  <si>
    <t>ECZ221</t>
  </si>
  <si>
    <t>NS2331</t>
  </si>
  <si>
    <t>MCS331</t>
  </si>
  <si>
    <t>FID331</t>
  </si>
  <si>
    <t>ESD231</t>
  </si>
  <si>
    <t>OAD321</t>
  </si>
  <si>
    <t>SRM221</t>
  </si>
  <si>
    <t>PDV421</t>
  </si>
  <si>
    <t>IND331</t>
  </si>
  <si>
    <t>BTP221</t>
  </si>
  <si>
    <t>MAL231</t>
  </si>
  <si>
    <t>PJM321</t>
  </si>
  <si>
    <t>MAS231</t>
  </si>
  <si>
    <t>DCC321</t>
  </si>
  <si>
    <t>EMS331</t>
  </si>
  <si>
    <t>MWT321</t>
  </si>
  <si>
    <t>ELM221</t>
  </si>
  <si>
    <t>FAA321</t>
  </si>
  <si>
    <t>ISE321</t>
  </si>
  <si>
    <t>ETP321</t>
  </si>
  <si>
    <t>PEW221</t>
  </si>
  <si>
    <t>OTO231</t>
  </si>
  <si>
    <t>SSE221</t>
  </si>
  <si>
    <t>COP231</t>
  </si>
  <si>
    <t>TAC231</t>
  </si>
  <si>
    <t>ETP221</t>
  </si>
  <si>
    <t>DAC321</t>
  </si>
  <si>
    <t>DSS321</t>
  </si>
  <si>
    <t>ACC321</t>
  </si>
  <si>
    <t>MOC321</t>
  </si>
  <si>
    <t>DST221</t>
  </si>
  <si>
    <t>DIS321</t>
  </si>
  <si>
    <t>MIS231</t>
  </si>
  <si>
    <t>AOS421</t>
  </si>
  <si>
    <t>OPC321</t>
  </si>
  <si>
    <t>ITE331</t>
  </si>
  <si>
    <t>THM321</t>
  </si>
  <si>
    <t>MMD331</t>
  </si>
  <si>
    <t>PLC331</t>
  </si>
  <si>
    <t>FOS321</t>
  </si>
  <si>
    <t>COM321</t>
  </si>
  <si>
    <t>GIS321</t>
  </si>
  <si>
    <t>PPT122</t>
  </si>
  <si>
    <t>SSD321</t>
  </si>
  <si>
    <t>ANA321</t>
  </si>
  <si>
    <t>DAA221</t>
  </si>
  <si>
    <t>STP321</t>
  </si>
  <si>
    <t>TDT222</t>
  </si>
  <si>
    <t>DPR231</t>
  </si>
  <si>
    <t>ITM321</t>
  </si>
  <si>
    <t>SQL221</t>
  </si>
  <si>
    <t>SSK221</t>
  </si>
  <si>
    <t>DEW231</t>
  </si>
  <si>
    <t>TDT221</t>
  </si>
  <si>
    <t>ASD321</t>
  </si>
  <si>
    <t>DFA231</t>
  </si>
  <si>
    <t>ACE321</t>
  </si>
  <si>
    <t>POM331</t>
  </si>
  <si>
    <t>ERS321</t>
  </si>
  <si>
    <t>SOV321</t>
  </si>
  <si>
    <t>MMD231</t>
  </si>
  <si>
    <t>ADO231</t>
  </si>
  <si>
    <t>PRM321</t>
  </si>
  <si>
    <t>ACP321</t>
  </si>
  <si>
    <t>TND331</t>
  </si>
  <si>
    <t>AIS331</t>
  </si>
  <si>
    <t>POM321</t>
  </si>
  <si>
    <t>GIS121</t>
  </si>
  <si>
    <t>KHCB</t>
  </si>
  <si>
    <t>CNTT</t>
  </si>
  <si>
    <t>CNĐTTT</t>
  </si>
  <si>
    <t>CNTĐH</t>
  </si>
  <si>
    <t>HTTTKT</t>
  </si>
  <si>
    <t>D</t>
  </si>
  <si>
    <t>F</t>
  </si>
  <si>
    <t>TH</t>
  </si>
  <si>
    <t>MÃ MÔN</t>
  </si>
  <si>
    <t>DANH SÁCH PHÂN CÔNG GIÁO VIÊN DẬY HÈ NĂM HỌC 2013-2014</t>
  </si>
  <si>
    <t xml:space="preserve"> Anh văn chuyên ngành (CNĐTTT)</t>
  </si>
  <si>
    <t xml:space="preserve"> Anh văn chuyên ngành (HTTTKT)</t>
  </si>
  <si>
    <t xml:space="preserve"> Anh văn chuyên ngành (CNTT)</t>
  </si>
  <si>
    <t>Phương pháp luận lập trình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</si>
</sst>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2"/>
      <color indexed="8"/>
      <name val="Times New Roman"/>
      <family val="1"/>
      <charset val="163"/>
      <scheme val="major"/>
    </font>
    <font>
      <sz val="11"/>
      <color indexed="8"/>
      <name val="Times New Roman"/>
      <family val="1"/>
      <charset val="163"/>
      <scheme val="major"/>
    </font>
    <font>
      <sz val="12"/>
      <color rgb="FF000000"/>
      <name val="Times New Roman"/>
      <family val="1"/>
      <charset val="163"/>
      <scheme val="major"/>
    </font>
    <font>
      <sz val="12"/>
      <color indexed="8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1" fontId="3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workbookViewId="0">
      <selection activeCell="O5" sqref="O5"/>
    </sheetView>
  </sheetViews>
  <sheetFormatPr defaultRowHeight="15" x14ac:dyDescent="0.25"/>
  <cols>
    <col min="1" max="1" width="5.25" style="1" customWidth="1"/>
    <col min="2" max="2" width="9.625" style="1" customWidth="1"/>
    <col min="3" max="3" width="56.25" style="1" bestFit="1" customWidth="1"/>
    <col min="4" max="5" width="6.625" style="10" customWidth="1"/>
    <col min="6" max="6" width="18.25" style="1" bestFit="1" customWidth="1"/>
    <col min="7" max="7" width="9" style="1"/>
    <col min="8" max="8" width="0" style="1" hidden="1" customWidth="1"/>
    <col min="9" max="10" width="6.75" style="11" hidden="1" customWidth="1"/>
    <col min="11" max="11" width="9.375" style="1" hidden="1" customWidth="1"/>
    <col min="12" max="16384" width="9" style="1"/>
  </cols>
  <sheetData>
    <row r="1" spans="1:11" ht="51" customHeight="1" x14ac:dyDescent="0.25">
      <c r="A1" s="14" t="s">
        <v>373</v>
      </c>
      <c r="B1" s="14"/>
      <c r="C1" s="14"/>
      <c r="D1" s="14"/>
      <c r="E1" s="14"/>
      <c r="F1" s="14"/>
      <c r="I1" s="1"/>
      <c r="J1" s="1"/>
    </row>
    <row r="2" spans="1:11" ht="20.25" customHeight="1" x14ac:dyDescent="0.25">
      <c r="A2" s="2" t="s">
        <v>0</v>
      </c>
      <c r="B2" s="3" t="s">
        <v>372</v>
      </c>
      <c r="C2" s="2" t="s">
        <v>1</v>
      </c>
      <c r="D2" s="2" t="s">
        <v>2</v>
      </c>
      <c r="E2" s="2" t="s">
        <v>371</v>
      </c>
      <c r="F2" s="2" t="s">
        <v>3</v>
      </c>
      <c r="I2" s="4" t="s">
        <v>369</v>
      </c>
      <c r="J2" s="4" t="s">
        <v>370</v>
      </c>
    </row>
    <row r="3" spans="1:11" ht="17.25" customHeight="1" x14ac:dyDescent="0.25">
      <c r="A3" s="5">
        <v>1</v>
      </c>
      <c r="B3" s="6" t="s">
        <v>179</v>
      </c>
      <c r="C3" s="7" t="s">
        <v>4</v>
      </c>
      <c r="D3" s="5" t="str">
        <f t="shared" ref="D3:D34" si="0">MID(H3,5,1)</f>
        <v>4</v>
      </c>
      <c r="E3" s="5"/>
      <c r="F3" s="5" t="s">
        <v>364</v>
      </c>
      <c r="H3" s="8" t="s">
        <v>179</v>
      </c>
      <c r="I3" s="8">
        <v>1683</v>
      </c>
      <c r="J3" s="8">
        <v>1219</v>
      </c>
      <c r="K3" s="9">
        <f>J3/60</f>
        <v>20.316666666666666</v>
      </c>
    </row>
    <row r="4" spans="1:11" ht="17.25" customHeight="1" x14ac:dyDescent="0.25">
      <c r="A4" s="5">
        <v>2</v>
      </c>
      <c r="B4" s="6" t="s">
        <v>180</v>
      </c>
      <c r="C4" s="7" t="s">
        <v>5</v>
      </c>
      <c r="D4" s="5" t="str">
        <f t="shared" si="0"/>
        <v>3</v>
      </c>
      <c r="E4" s="5"/>
      <c r="F4" s="5" t="s">
        <v>364</v>
      </c>
      <c r="H4" s="8" t="s">
        <v>180</v>
      </c>
      <c r="I4" s="8">
        <v>1175</v>
      </c>
      <c r="J4" s="8">
        <v>950</v>
      </c>
      <c r="K4" s="9">
        <f t="shared" ref="K4:K62" si="1">J4/60</f>
        <v>15.833333333333334</v>
      </c>
    </row>
    <row r="5" spans="1:11" ht="17.25" customHeight="1" x14ac:dyDescent="0.25">
      <c r="A5" s="5">
        <v>3</v>
      </c>
      <c r="B5" s="6" t="s">
        <v>181</v>
      </c>
      <c r="C5" s="7" t="s">
        <v>6</v>
      </c>
      <c r="D5" s="5" t="str">
        <f t="shared" si="0"/>
        <v>2</v>
      </c>
      <c r="E5" s="5"/>
      <c r="F5" s="5" t="s">
        <v>364</v>
      </c>
      <c r="H5" s="8" t="s">
        <v>181</v>
      </c>
      <c r="I5" s="8">
        <v>1057</v>
      </c>
      <c r="J5" s="8">
        <v>752</v>
      </c>
      <c r="K5" s="9">
        <f t="shared" si="1"/>
        <v>12.533333333333333</v>
      </c>
    </row>
    <row r="6" spans="1:11" ht="17.25" customHeight="1" x14ac:dyDescent="0.25">
      <c r="A6" s="5">
        <v>4</v>
      </c>
      <c r="B6" s="6" t="s">
        <v>182</v>
      </c>
      <c r="C6" s="7" t="s">
        <v>7</v>
      </c>
      <c r="D6" s="5" t="str">
        <f t="shared" si="0"/>
        <v>2</v>
      </c>
      <c r="E6" s="5"/>
      <c r="F6" s="5" t="s">
        <v>365</v>
      </c>
      <c r="H6" s="8" t="s">
        <v>182</v>
      </c>
      <c r="I6" s="8">
        <v>617</v>
      </c>
      <c r="J6" s="8">
        <v>685</v>
      </c>
      <c r="K6" s="9">
        <f t="shared" si="1"/>
        <v>11.416666666666666</v>
      </c>
    </row>
    <row r="7" spans="1:11" ht="17.25" customHeight="1" x14ac:dyDescent="0.25">
      <c r="A7" s="5">
        <v>5</v>
      </c>
      <c r="B7" s="6" t="s">
        <v>183</v>
      </c>
      <c r="C7" s="7" t="s">
        <v>8</v>
      </c>
      <c r="D7" s="5" t="str">
        <f t="shared" si="0"/>
        <v>2</v>
      </c>
      <c r="E7" s="5"/>
      <c r="F7" s="5" t="s">
        <v>364</v>
      </c>
      <c r="H7" s="8" t="s">
        <v>183</v>
      </c>
      <c r="I7" s="8">
        <v>1148</v>
      </c>
      <c r="J7" s="8">
        <v>652</v>
      </c>
      <c r="K7" s="9">
        <f t="shared" si="1"/>
        <v>10.866666666666667</v>
      </c>
    </row>
    <row r="8" spans="1:11" ht="17.25" customHeight="1" x14ac:dyDescent="0.25">
      <c r="A8" s="5">
        <v>6</v>
      </c>
      <c r="B8" s="6" t="s">
        <v>184</v>
      </c>
      <c r="C8" s="7" t="s">
        <v>9</v>
      </c>
      <c r="D8" s="5" t="str">
        <f t="shared" si="0"/>
        <v>3</v>
      </c>
      <c r="E8" s="5"/>
      <c r="F8" s="5" t="s">
        <v>364</v>
      </c>
      <c r="H8" s="8" t="s">
        <v>184</v>
      </c>
      <c r="I8" s="8">
        <v>1926</v>
      </c>
      <c r="J8" s="8">
        <v>633</v>
      </c>
      <c r="K8" s="9">
        <f t="shared" si="1"/>
        <v>10.55</v>
      </c>
    </row>
    <row r="9" spans="1:11" ht="17.25" customHeight="1" x14ac:dyDescent="0.25">
      <c r="A9" s="5">
        <v>7</v>
      </c>
      <c r="B9" s="6" t="s">
        <v>185</v>
      </c>
      <c r="C9" s="7" t="s">
        <v>10</v>
      </c>
      <c r="D9" s="5" t="str">
        <f t="shared" si="0"/>
        <v>2</v>
      </c>
      <c r="E9" s="5"/>
      <c r="F9" s="5" t="s">
        <v>366</v>
      </c>
      <c r="H9" s="8" t="s">
        <v>185</v>
      </c>
      <c r="I9" s="8">
        <v>834</v>
      </c>
      <c r="J9" s="8">
        <v>576</v>
      </c>
      <c r="K9" s="9">
        <f t="shared" si="1"/>
        <v>9.6</v>
      </c>
    </row>
    <row r="10" spans="1:11" ht="17.25" customHeight="1" x14ac:dyDescent="0.25">
      <c r="A10" s="5">
        <v>8</v>
      </c>
      <c r="B10" s="6" t="s">
        <v>186</v>
      </c>
      <c r="C10" s="7" t="s">
        <v>11</v>
      </c>
      <c r="D10" s="5" t="str">
        <f t="shared" si="0"/>
        <v>1</v>
      </c>
      <c r="E10" s="5"/>
      <c r="F10" s="5" t="s">
        <v>364</v>
      </c>
      <c r="H10" s="8" t="s">
        <v>186</v>
      </c>
      <c r="I10" s="8">
        <v>960</v>
      </c>
      <c r="J10" s="8">
        <v>573</v>
      </c>
      <c r="K10" s="9">
        <f t="shared" si="1"/>
        <v>9.5500000000000007</v>
      </c>
    </row>
    <row r="11" spans="1:11" ht="17.25" customHeight="1" x14ac:dyDescent="0.25">
      <c r="A11" s="5">
        <v>9</v>
      </c>
      <c r="B11" s="6" t="s">
        <v>187</v>
      </c>
      <c r="C11" s="7" t="s">
        <v>12</v>
      </c>
      <c r="D11" s="5" t="str">
        <f t="shared" si="0"/>
        <v>3</v>
      </c>
      <c r="E11" s="5">
        <v>1</v>
      </c>
      <c r="F11" s="5" t="s">
        <v>365</v>
      </c>
      <c r="H11" s="8" t="s">
        <v>187</v>
      </c>
      <c r="I11" s="8">
        <v>2137</v>
      </c>
      <c r="J11" s="8">
        <v>555</v>
      </c>
      <c r="K11" s="9">
        <f t="shared" si="1"/>
        <v>9.25</v>
      </c>
    </row>
    <row r="12" spans="1:11" ht="17.25" customHeight="1" x14ac:dyDescent="0.25">
      <c r="A12" s="5">
        <v>10</v>
      </c>
      <c r="B12" s="6" t="s">
        <v>188</v>
      </c>
      <c r="C12" s="7" t="s">
        <v>13</v>
      </c>
      <c r="D12" s="5" t="str">
        <f t="shared" si="0"/>
        <v>2</v>
      </c>
      <c r="E12" s="5"/>
      <c r="F12" s="5" t="s">
        <v>366</v>
      </c>
      <c r="H12" s="8" t="s">
        <v>188</v>
      </c>
      <c r="I12" s="8">
        <v>730</v>
      </c>
      <c r="J12" s="8">
        <v>533</v>
      </c>
      <c r="K12" s="9">
        <f t="shared" si="1"/>
        <v>8.8833333333333329</v>
      </c>
    </row>
    <row r="13" spans="1:11" ht="17.25" customHeight="1" x14ac:dyDescent="0.25">
      <c r="A13" s="5">
        <v>11</v>
      </c>
      <c r="B13" s="6" t="s">
        <v>189</v>
      </c>
      <c r="C13" s="7" t="s">
        <v>14</v>
      </c>
      <c r="D13" s="5" t="str">
        <f t="shared" si="0"/>
        <v>3</v>
      </c>
      <c r="E13" s="5"/>
      <c r="F13" s="5" t="s">
        <v>364</v>
      </c>
      <c r="H13" s="8" t="s">
        <v>189</v>
      </c>
      <c r="I13" s="8">
        <v>632</v>
      </c>
      <c r="J13" s="8">
        <v>516</v>
      </c>
      <c r="K13" s="9">
        <f t="shared" si="1"/>
        <v>8.6</v>
      </c>
    </row>
    <row r="14" spans="1:11" ht="17.25" customHeight="1" x14ac:dyDescent="0.25">
      <c r="A14" s="5">
        <v>12</v>
      </c>
      <c r="B14" s="6" t="s">
        <v>190</v>
      </c>
      <c r="C14" s="7" t="s">
        <v>15</v>
      </c>
      <c r="D14" s="5" t="str">
        <f t="shared" si="0"/>
        <v>1</v>
      </c>
      <c r="E14" s="5"/>
      <c r="F14" s="5" t="s">
        <v>364</v>
      </c>
      <c r="H14" s="8" t="s">
        <v>190</v>
      </c>
      <c r="I14" s="8">
        <v>896</v>
      </c>
      <c r="J14" s="8">
        <v>480</v>
      </c>
      <c r="K14" s="9">
        <f t="shared" si="1"/>
        <v>8</v>
      </c>
    </row>
    <row r="15" spans="1:11" ht="17.25" customHeight="1" x14ac:dyDescent="0.25">
      <c r="A15" s="5">
        <v>13</v>
      </c>
      <c r="B15" s="6" t="s">
        <v>191</v>
      </c>
      <c r="C15" s="7" t="s">
        <v>16</v>
      </c>
      <c r="D15" s="5" t="str">
        <f t="shared" si="0"/>
        <v>2</v>
      </c>
      <c r="E15" s="5"/>
      <c r="F15" s="5" t="s">
        <v>364</v>
      </c>
      <c r="H15" s="8" t="s">
        <v>191</v>
      </c>
      <c r="I15" s="8">
        <v>457</v>
      </c>
      <c r="J15" s="8">
        <v>472</v>
      </c>
      <c r="K15" s="9">
        <f t="shared" si="1"/>
        <v>7.8666666666666663</v>
      </c>
    </row>
    <row r="16" spans="1:11" ht="17.25" customHeight="1" x14ac:dyDescent="0.25">
      <c r="A16" s="5">
        <v>14</v>
      </c>
      <c r="B16" s="6" t="s">
        <v>192</v>
      </c>
      <c r="C16" s="7" t="s">
        <v>17</v>
      </c>
      <c r="D16" s="5" t="str">
        <f t="shared" si="0"/>
        <v>3</v>
      </c>
      <c r="E16" s="5"/>
      <c r="F16" s="5" t="s">
        <v>364</v>
      </c>
      <c r="H16" s="8" t="s">
        <v>192</v>
      </c>
      <c r="I16" s="8">
        <v>867</v>
      </c>
      <c r="J16" s="8">
        <v>455</v>
      </c>
      <c r="K16" s="9">
        <f t="shared" si="1"/>
        <v>7.583333333333333</v>
      </c>
    </row>
    <row r="17" spans="1:11" ht="17.25" customHeight="1" x14ac:dyDescent="0.25">
      <c r="A17" s="5">
        <v>15</v>
      </c>
      <c r="B17" s="6" t="s">
        <v>193</v>
      </c>
      <c r="C17" s="7" t="s">
        <v>18</v>
      </c>
      <c r="D17" s="5" t="str">
        <f t="shared" si="0"/>
        <v>3</v>
      </c>
      <c r="E17" s="5"/>
      <c r="F17" s="5" t="s">
        <v>364</v>
      </c>
      <c r="H17" s="8" t="s">
        <v>193</v>
      </c>
      <c r="I17" s="8">
        <v>1353</v>
      </c>
      <c r="J17" s="8">
        <v>439</v>
      </c>
      <c r="K17" s="9">
        <f t="shared" si="1"/>
        <v>7.3166666666666664</v>
      </c>
    </row>
    <row r="18" spans="1:11" ht="17.25" customHeight="1" x14ac:dyDescent="0.25">
      <c r="A18" s="5">
        <v>16</v>
      </c>
      <c r="B18" s="6" t="s">
        <v>194</v>
      </c>
      <c r="C18" s="7" t="s">
        <v>19</v>
      </c>
      <c r="D18" s="5" t="str">
        <f t="shared" si="0"/>
        <v>3</v>
      </c>
      <c r="E18" s="5">
        <v>1</v>
      </c>
      <c r="F18" s="5" t="s">
        <v>365</v>
      </c>
      <c r="H18" s="8" t="s">
        <v>194</v>
      </c>
      <c r="I18" s="8">
        <v>401</v>
      </c>
      <c r="J18" s="8">
        <v>420</v>
      </c>
      <c r="K18" s="9">
        <f t="shared" si="1"/>
        <v>7</v>
      </c>
    </row>
    <row r="19" spans="1:11" ht="17.25" customHeight="1" x14ac:dyDescent="0.25">
      <c r="A19" s="5">
        <v>17</v>
      </c>
      <c r="B19" s="6" t="s">
        <v>195</v>
      </c>
      <c r="C19" s="7" t="s">
        <v>20</v>
      </c>
      <c r="D19" s="5" t="str">
        <f t="shared" si="0"/>
        <v>2</v>
      </c>
      <c r="E19" s="5"/>
      <c r="F19" s="5" t="s">
        <v>364</v>
      </c>
      <c r="H19" s="8" t="s">
        <v>195</v>
      </c>
      <c r="I19" s="8">
        <v>430</v>
      </c>
      <c r="J19" s="8">
        <v>399</v>
      </c>
      <c r="K19" s="9">
        <f t="shared" si="1"/>
        <v>6.65</v>
      </c>
    </row>
    <row r="20" spans="1:11" ht="17.25" customHeight="1" x14ac:dyDescent="0.25">
      <c r="A20" s="5">
        <v>18</v>
      </c>
      <c r="B20" s="6" t="s">
        <v>196</v>
      </c>
      <c r="C20" s="7" t="s">
        <v>21</v>
      </c>
      <c r="D20" s="5" t="str">
        <f t="shared" si="0"/>
        <v>2</v>
      </c>
      <c r="E20" s="5"/>
      <c r="F20" s="5" t="s">
        <v>364</v>
      </c>
      <c r="H20" s="8" t="s">
        <v>196</v>
      </c>
      <c r="I20" s="8">
        <v>389</v>
      </c>
      <c r="J20" s="8">
        <v>386</v>
      </c>
      <c r="K20" s="9">
        <f t="shared" si="1"/>
        <v>6.4333333333333336</v>
      </c>
    </row>
    <row r="21" spans="1:11" ht="17.25" customHeight="1" x14ac:dyDescent="0.25">
      <c r="A21" s="5">
        <v>19</v>
      </c>
      <c r="B21" s="6" t="s">
        <v>197</v>
      </c>
      <c r="C21" s="7" t="s">
        <v>22</v>
      </c>
      <c r="D21" s="5" t="str">
        <f t="shared" si="0"/>
        <v>2</v>
      </c>
      <c r="E21" s="5"/>
      <c r="F21" s="5" t="s">
        <v>366</v>
      </c>
      <c r="H21" s="8" t="s">
        <v>197</v>
      </c>
      <c r="I21" s="8">
        <v>470</v>
      </c>
      <c r="J21" s="8">
        <v>385</v>
      </c>
      <c r="K21" s="9">
        <f t="shared" si="1"/>
        <v>6.416666666666667</v>
      </c>
    </row>
    <row r="22" spans="1:11" ht="17.25" customHeight="1" x14ac:dyDescent="0.25">
      <c r="A22" s="5">
        <v>20</v>
      </c>
      <c r="B22" s="6" t="s">
        <v>198</v>
      </c>
      <c r="C22" s="7" t="s">
        <v>23</v>
      </c>
      <c r="D22" s="5" t="str">
        <f t="shared" si="0"/>
        <v>1</v>
      </c>
      <c r="E22" s="5"/>
      <c r="F22" s="5" t="s">
        <v>364</v>
      </c>
      <c r="H22" s="8" t="s">
        <v>198</v>
      </c>
      <c r="I22" s="8">
        <v>605</v>
      </c>
      <c r="J22" s="8">
        <v>327</v>
      </c>
      <c r="K22" s="9">
        <f t="shared" si="1"/>
        <v>5.45</v>
      </c>
    </row>
    <row r="23" spans="1:11" ht="17.25" customHeight="1" x14ac:dyDescent="0.25">
      <c r="A23" s="5">
        <v>21</v>
      </c>
      <c r="B23" s="6" t="s">
        <v>199</v>
      </c>
      <c r="C23" s="7" t="s">
        <v>24</v>
      </c>
      <c r="D23" s="5" t="str">
        <f t="shared" si="0"/>
        <v>2</v>
      </c>
      <c r="E23" s="5">
        <v>0.5</v>
      </c>
      <c r="F23" s="5" t="s">
        <v>365</v>
      </c>
      <c r="H23" s="8" t="s">
        <v>199</v>
      </c>
      <c r="I23" s="8">
        <v>228</v>
      </c>
      <c r="J23" s="8">
        <v>306</v>
      </c>
      <c r="K23" s="9">
        <f t="shared" si="1"/>
        <v>5.0999999999999996</v>
      </c>
    </row>
    <row r="24" spans="1:11" ht="17.25" customHeight="1" x14ac:dyDescent="0.25">
      <c r="A24" s="5">
        <v>22</v>
      </c>
      <c r="B24" s="6" t="s">
        <v>200</v>
      </c>
      <c r="C24" s="7" t="s">
        <v>25</v>
      </c>
      <c r="D24" s="5" t="str">
        <f t="shared" si="0"/>
        <v>2</v>
      </c>
      <c r="E24" s="5">
        <v>0.5</v>
      </c>
      <c r="F24" s="5" t="s">
        <v>365</v>
      </c>
      <c r="H24" s="8" t="s">
        <v>200</v>
      </c>
      <c r="I24" s="8">
        <v>745</v>
      </c>
      <c r="J24" s="8">
        <v>298</v>
      </c>
      <c r="K24" s="9">
        <f t="shared" si="1"/>
        <v>4.9666666666666668</v>
      </c>
    </row>
    <row r="25" spans="1:11" ht="17.25" customHeight="1" x14ac:dyDescent="0.25">
      <c r="A25" s="5">
        <v>23</v>
      </c>
      <c r="B25" s="6" t="s">
        <v>201</v>
      </c>
      <c r="C25" s="7" t="s">
        <v>26</v>
      </c>
      <c r="D25" s="5" t="str">
        <f t="shared" si="0"/>
        <v>3</v>
      </c>
      <c r="E25" s="5"/>
      <c r="F25" s="5" t="s">
        <v>364</v>
      </c>
      <c r="H25" s="8" t="s">
        <v>201</v>
      </c>
      <c r="I25" s="8">
        <v>339</v>
      </c>
      <c r="J25" s="8">
        <v>296</v>
      </c>
      <c r="K25" s="9">
        <f t="shared" si="1"/>
        <v>4.9333333333333336</v>
      </c>
    </row>
    <row r="26" spans="1:11" ht="17.25" customHeight="1" x14ac:dyDescent="0.25">
      <c r="A26" s="5">
        <v>24</v>
      </c>
      <c r="B26" s="6" t="s">
        <v>202</v>
      </c>
      <c r="C26" s="7" t="s">
        <v>27</v>
      </c>
      <c r="D26" s="5" t="str">
        <f t="shared" si="0"/>
        <v>3</v>
      </c>
      <c r="E26" s="5"/>
      <c r="F26" s="5" t="s">
        <v>364</v>
      </c>
      <c r="H26" s="8" t="s">
        <v>202</v>
      </c>
      <c r="I26" s="8">
        <v>853</v>
      </c>
      <c r="J26" s="8">
        <v>283</v>
      </c>
      <c r="K26" s="9">
        <f t="shared" si="1"/>
        <v>4.7166666666666668</v>
      </c>
    </row>
    <row r="27" spans="1:11" ht="17.25" customHeight="1" x14ac:dyDescent="0.25">
      <c r="A27" s="5">
        <v>25</v>
      </c>
      <c r="B27" s="6" t="s">
        <v>203</v>
      </c>
      <c r="C27" s="7" t="s">
        <v>28</v>
      </c>
      <c r="D27" s="5" t="str">
        <f t="shared" si="0"/>
        <v>2</v>
      </c>
      <c r="E27" s="5"/>
      <c r="F27" s="5" t="s">
        <v>365</v>
      </c>
      <c r="H27" s="8" t="s">
        <v>203</v>
      </c>
      <c r="I27" s="8">
        <v>734</v>
      </c>
      <c r="J27" s="8">
        <v>275</v>
      </c>
      <c r="K27" s="9">
        <f t="shared" si="1"/>
        <v>4.583333333333333</v>
      </c>
    </row>
    <row r="28" spans="1:11" ht="17.25" customHeight="1" x14ac:dyDescent="0.25">
      <c r="A28" s="5">
        <v>26</v>
      </c>
      <c r="B28" s="6" t="s">
        <v>204</v>
      </c>
      <c r="C28" s="7" t="s">
        <v>29</v>
      </c>
      <c r="D28" s="5" t="str">
        <f t="shared" si="0"/>
        <v>2</v>
      </c>
      <c r="E28" s="5"/>
      <c r="F28" s="5" t="s">
        <v>365</v>
      </c>
      <c r="H28" s="8" t="s">
        <v>204</v>
      </c>
      <c r="I28" s="8">
        <v>210</v>
      </c>
      <c r="J28" s="8">
        <v>269</v>
      </c>
      <c r="K28" s="9">
        <f t="shared" si="1"/>
        <v>4.4833333333333334</v>
      </c>
    </row>
    <row r="29" spans="1:11" ht="17.25" customHeight="1" x14ac:dyDescent="0.25">
      <c r="A29" s="5">
        <v>27</v>
      </c>
      <c r="B29" s="6" t="s">
        <v>205</v>
      </c>
      <c r="C29" s="7" t="s">
        <v>14</v>
      </c>
      <c r="D29" s="5" t="str">
        <f t="shared" si="0"/>
        <v>2</v>
      </c>
      <c r="E29" s="5"/>
      <c r="F29" s="5" t="s">
        <v>364</v>
      </c>
      <c r="H29" s="8" t="s">
        <v>205</v>
      </c>
      <c r="I29" s="8">
        <v>210</v>
      </c>
      <c r="J29" s="8">
        <v>228</v>
      </c>
      <c r="K29" s="9">
        <f t="shared" si="1"/>
        <v>3.8</v>
      </c>
    </row>
    <row r="30" spans="1:11" ht="17.25" customHeight="1" x14ac:dyDescent="0.25">
      <c r="A30" s="5">
        <v>28</v>
      </c>
      <c r="B30" s="6" t="s">
        <v>206</v>
      </c>
      <c r="C30" s="7" t="s">
        <v>30</v>
      </c>
      <c r="D30" s="5" t="str">
        <f t="shared" si="0"/>
        <v>2</v>
      </c>
      <c r="E30" s="5"/>
      <c r="F30" s="5" t="s">
        <v>364</v>
      </c>
      <c r="H30" s="8" t="s">
        <v>206</v>
      </c>
      <c r="I30" s="8">
        <v>727</v>
      </c>
      <c r="J30" s="8">
        <v>221</v>
      </c>
      <c r="K30" s="9">
        <f t="shared" si="1"/>
        <v>3.6833333333333331</v>
      </c>
    </row>
    <row r="31" spans="1:11" ht="17.25" customHeight="1" x14ac:dyDescent="0.25">
      <c r="A31" s="5">
        <v>29</v>
      </c>
      <c r="B31" s="6" t="s">
        <v>207</v>
      </c>
      <c r="C31" s="7" t="s">
        <v>31</v>
      </c>
      <c r="D31" s="5" t="str">
        <f t="shared" si="0"/>
        <v>5</v>
      </c>
      <c r="E31" s="5"/>
      <c r="F31" s="5" t="s">
        <v>364</v>
      </c>
      <c r="H31" s="8" t="s">
        <v>207</v>
      </c>
      <c r="I31" s="8">
        <v>790</v>
      </c>
      <c r="J31" s="8">
        <v>219</v>
      </c>
      <c r="K31" s="9">
        <f t="shared" si="1"/>
        <v>3.65</v>
      </c>
    </row>
    <row r="32" spans="1:11" ht="17.25" customHeight="1" x14ac:dyDescent="0.25">
      <c r="A32" s="5">
        <v>30</v>
      </c>
      <c r="B32" s="6" t="s">
        <v>208</v>
      </c>
      <c r="C32" s="7" t="s">
        <v>376</v>
      </c>
      <c r="D32" s="5" t="str">
        <f t="shared" si="0"/>
        <v>3</v>
      </c>
      <c r="E32" s="5"/>
      <c r="F32" s="5" t="s">
        <v>364</v>
      </c>
      <c r="H32" s="8" t="s">
        <v>208</v>
      </c>
      <c r="I32" s="8">
        <v>802</v>
      </c>
      <c r="J32" s="8">
        <v>216</v>
      </c>
      <c r="K32" s="9">
        <f t="shared" si="1"/>
        <v>3.6</v>
      </c>
    </row>
    <row r="33" spans="1:11" ht="17.25" customHeight="1" x14ac:dyDescent="0.25">
      <c r="A33" s="5">
        <v>31</v>
      </c>
      <c r="B33" s="6" t="s">
        <v>209</v>
      </c>
      <c r="C33" s="7" t="s">
        <v>32</v>
      </c>
      <c r="D33" s="5" t="str">
        <f t="shared" si="0"/>
        <v>2</v>
      </c>
      <c r="E33" s="5"/>
      <c r="F33" s="5" t="s">
        <v>366</v>
      </c>
      <c r="H33" s="8" t="s">
        <v>209</v>
      </c>
      <c r="I33" s="8">
        <v>711</v>
      </c>
      <c r="J33" s="8">
        <v>200</v>
      </c>
      <c r="K33" s="9">
        <f t="shared" si="1"/>
        <v>3.3333333333333335</v>
      </c>
    </row>
    <row r="34" spans="1:11" ht="17.25" customHeight="1" x14ac:dyDescent="0.25">
      <c r="A34" s="5">
        <v>32</v>
      </c>
      <c r="B34" s="6" t="s">
        <v>210</v>
      </c>
      <c r="C34" s="7" t="s">
        <v>33</v>
      </c>
      <c r="D34" s="5" t="str">
        <f t="shared" si="0"/>
        <v>2</v>
      </c>
      <c r="E34" s="5"/>
      <c r="F34" s="5" t="s">
        <v>365</v>
      </c>
      <c r="H34" s="8" t="s">
        <v>210</v>
      </c>
      <c r="I34" s="8">
        <v>417</v>
      </c>
      <c r="J34" s="8">
        <v>197</v>
      </c>
      <c r="K34" s="9">
        <f t="shared" si="1"/>
        <v>3.2833333333333332</v>
      </c>
    </row>
    <row r="35" spans="1:11" ht="17.25" customHeight="1" x14ac:dyDescent="0.25">
      <c r="A35" s="5">
        <v>33</v>
      </c>
      <c r="B35" s="6" t="s">
        <v>211</v>
      </c>
      <c r="C35" s="7" t="s">
        <v>34</v>
      </c>
      <c r="D35" s="5" t="str">
        <f t="shared" ref="D35:D65" si="2">MID(H35,5,1)</f>
        <v>2</v>
      </c>
      <c r="E35" s="5"/>
      <c r="F35" s="5" t="s">
        <v>364</v>
      </c>
      <c r="H35" s="8" t="s">
        <v>211</v>
      </c>
      <c r="I35" s="8">
        <v>198</v>
      </c>
      <c r="J35" s="8">
        <v>192</v>
      </c>
      <c r="K35" s="9">
        <f t="shared" si="1"/>
        <v>3.2</v>
      </c>
    </row>
    <row r="36" spans="1:11" ht="17.25" customHeight="1" x14ac:dyDescent="0.25">
      <c r="A36" s="5">
        <v>34</v>
      </c>
      <c r="B36" s="6" t="s">
        <v>212</v>
      </c>
      <c r="C36" s="7" t="s">
        <v>35</v>
      </c>
      <c r="D36" s="5" t="str">
        <f t="shared" si="2"/>
        <v>3</v>
      </c>
      <c r="E36" s="5"/>
      <c r="F36" s="5" t="s">
        <v>365</v>
      </c>
      <c r="H36" s="8" t="s">
        <v>212</v>
      </c>
      <c r="I36" s="8">
        <v>708</v>
      </c>
      <c r="J36" s="8">
        <v>183</v>
      </c>
      <c r="K36" s="9">
        <f t="shared" si="1"/>
        <v>3.05</v>
      </c>
    </row>
    <row r="37" spans="1:11" ht="17.25" customHeight="1" x14ac:dyDescent="0.25">
      <c r="A37" s="5">
        <v>35</v>
      </c>
      <c r="B37" s="6" t="s">
        <v>213</v>
      </c>
      <c r="C37" s="7" t="s">
        <v>36</v>
      </c>
      <c r="D37" s="5" t="str">
        <f t="shared" si="2"/>
        <v>2</v>
      </c>
      <c r="E37" s="5"/>
      <c r="F37" s="5" t="s">
        <v>365</v>
      </c>
      <c r="H37" s="8" t="s">
        <v>213</v>
      </c>
      <c r="I37" s="8">
        <v>446</v>
      </c>
      <c r="J37" s="8">
        <v>173</v>
      </c>
      <c r="K37" s="9">
        <f t="shared" si="1"/>
        <v>2.8833333333333333</v>
      </c>
    </row>
    <row r="38" spans="1:11" ht="17.25" customHeight="1" x14ac:dyDescent="0.25">
      <c r="A38" s="5">
        <v>36</v>
      </c>
      <c r="B38" s="6" t="s">
        <v>214</v>
      </c>
      <c r="C38" s="7" t="s">
        <v>37</v>
      </c>
      <c r="D38" s="5" t="str">
        <f t="shared" si="2"/>
        <v>2</v>
      </c>
      <c r="E38" s="5"/>
      <c r="F38" s="5" t="s">
        <v>365</v>
      </c>
      <c r="H38" s="8" t="s">
        <v>214</v>
      </c>
      <c r="I38" s="8">
        <v>546</v>
      </c>
      <c r="J38" s="8">
        <v>170</v>
      </c>
      <c r="K38" s="9">
        <f t="shared" si="1"/>
        <v>2.8333333333333335</v>
      </c>
    </row>
    <row r="39" spans="1:11" ht="17.25" customHeight="1" x14ac:dyDescent="0.25">
      <c r="A39" s="5">
        <v>37</v>
      </c>
      <c r="B39" s="6" t="s">
        <v>215</v>
      </c>
      <c r="C39" s="7" t="s">
        <v>38</v>
      </c>
      <c r="D39" s="5" t="str">
        <f t="shared" si="2"/>
        <v>2</v>
      </c>
      <c r="E39" s="5"/>
      <c r="F39" s="5" t="s">
        <v>365</v>
      </c>
      <c r="H39" s="8" t="s">
        <v>215</v>
      </c>
      <c r="I39" s="8">
        <v>120</v>
      </c>
      <c r="J39" s="8">
        <v>169</v>
      </c>
      <c r="K39" s="9">
        <f t="shared" si="1"/>
        <v>2.8166666666666669</v>
      </c>
    </row>
    <row r="40" spans="1:11" ht="17.25" customHeight="1" x14ac:dyDescent="0.25">
      <c r="A40" s="5">
        <v>38</v>
      </c>
      <c r="B40" s="6" t="s">
        <v>216</v>
      </c>
      <c r="C40" s="7" t="s">
        <v>39</v>
      </c>
      <c r="D40" s="5" t="str">
        <f t="shared" si="2"/>
        <v>3</v>
      </c>
      <c r="E40" s="5"/>
      <c r="F40" s="5" t="s">
        <v>365</v>
      </c>
      <c r="H40" s="8" t="s">
        <v>216</v>
      </c>
      <c r="I40" s="8">
        <v>429</v>
      </c>
      <c r="J40" s="8">
        <v>162</v>
      </c>
      <c r="K40" s="9">
        <f t="shared" si="1"/>
        <v>2.7</v>
      </c>
    </row>
    <row r="41" spans="1:11" ht="17.25" customHeight="1" x14ac:dyDescent="0.25">
      <c r="A41" s="5">
        <v>39</v>
      </c>
      <c r="B41" s="6" t="s">
        <v>217</v>
      </c>
      <c r="C41" s="7" t="s">
        <v>40</v>
      </c>
      <c r="D41" s="5" t="str">
        <f t="shared" si="2"/>
        <v>2</v>
      </c>
      <c r="E41" s="5">
        <v>0.5</v>
      </c>
      <c r="F41" s="5" t="s">
        <v>365</v>
      </c>
      <c r="H41" s="8" t="s">
        <v>217</v>
      </c>
      <c r="I41" s="8">
        <v>367</v>
      </c>
      <c r="J41" s="8">
        <v>154</v>
      </c>
      <c r="K41" s="9">
        <f t="shared" si="1"/>
        <v>2.5666666666666669</v>
      </c>
    </row>
    <row r="42" spans="1:11" ht="17.25" customHeight="1" x14ac:dyDescent="0.25">
      <c r="A42" s="5">
        <v>40</v>
      </c>
      <c r="B42" s="6" t="s">
        <v>218</v>
      </c>
      <c r="C42" s="7" t="s">
        <v>41</v>
      </c>
      <c r="D42" s="5" t="str">
        <f t="shared" si="2"/>
        <v>2</v>
      </c>
      <c r="E42" s="5"/>
      <c r="F42" s="5" t="s">
        <v>365</v>
      </c>
      <c r="H42" s="8" t="s">
        <v>218</v>
      </c>
      <c r="I42" s="8">
        <v>516</v>
      </c>
      <c r="J42" s="8">
        <v>152</v>
      </c>
      <c r="K42" s="9">
        <f t="shared" si="1"/>
        <v>2.5333333333333332</v>
      </c>
    </row>
    <row r="43" spans="1:11" ht="17.25" customHeight="1" x14ac:dyDescent="0.25">
      <c r="A43" s="5">
        <v>41</v>
      </c>
      <c r="B43" s="6" t="s">
        <v>219</v>
      </c>
      <c r="C43" s="7" t="s">
        <v>42</v>
      </c>
      <c r="D43" s="5" t="str">
        <f t="shared" si="2"/>
        <v>2</v>
      </c>
      <c r="E43" s="5"/>
      <c r="F43" s="5" t="s">
        <v>365</v>
      </c>
      <c r="H43" s="8" t="s">
        <v>219</v>
      </c>
      <c r="I43" s="8">
        <v>618</v>
      </c>
      <c r="J43" s="8">
        <v>150</v>
      </c>
      <c r="K43" s="9">
        <f t="shared" si="1"/>
        <v>2.5</v>
      </c>
    </row>
    <row r="44" spans="1:11" ht="17.25" customHeight="1" x14ac:dyDescent="0.25">
      <c r="A44" s="5">
        <v>42</v>
      </c>
      <c r="B44" s="6" t="s">
        <v>220</v>
      </c>
      <c r="C44" s="7" t="s">
        <v>43</v>
      </c>
      <c r="D44" s="5" t="str">
        <f t="shared" si="2"/>
        <v>2</v>
      </c>
      <c r="E44" s="5"/>
      <c r="F44" s="5" t="s">
        <v>365</v>
      </c>
      <c r="H44" s="8" t="s">
        <v>220</v>
      </c>
      <c r="I44" s="8">
        <v>480</v>
      </c>
      <c r="J44" s="8">
        <v>143</v>
      </c>
      <c r="K44" s="9">
        <f t="shared" si="1"/>
        <v>2.3833333333333333</v>
      </c>
    </row>
    <row r="45" spans="1:11" ht="17.25" customHeight="1" x14ac:dyDescent="0.25">
      <c r="A45" s="5">
        <v>43</v>
      </c>
      <c r="B45" s="6" t="s">
        <v>221</v>
      </c>
      <c r="C45" s="7" t="s">
        <v>44</v>
      </c>
      <c r="D45" s="5" t="str">
        <f t="shared" si="2"/>
        <v>2</v>
      </c>
      <c r="E45" s="5">
        <v>0.5</v>
      </c>
      <c r="F45" s="5" t="s">
        <v>367</v>
      </c>
      <c r="H45" s="8" t="s">
        <v>221</v>
      </c>
      <c r="I45" s="8">
        <v>391</v>
      </c>
      <c r="J45" s="8">
        <v>140</v>
      </c>
      <c r="K45" s="9">
        <f t="shared" si="1"/>
        <v>2.3333333333333335</v>
      </c>
    </row>
    <row r="46" spans="1:11" ht="17.25" customHeight="1" x14ac:dyDescent="0.25">
      <c r="A46" s="5">
        <v>44</v>
      </c>
      <c r="B46" s="6" t="s">
        <v>222</v>
      </c>
      <c r="C46" s="7" t="s">
        <v>45</v>
      </c>
      <c r="D46" s="5" t="str">
        <f t="shared" si="2"/>
        <v>2</v>
      </c>
      <c r="E46" s="5">
        <v>0.5</v>
      </c>
      <c r="F46" s="5" t="s">
        <v>365</v>
      </c>
      <c r="H46" s="8" t="s">
        <v>222</v>
      </c>
      <c r="I46" s="8">
        <v>174</v>
      </c>
      <c r="J46" s="8">
        <v>137</v>
      </c>
      <c r="K46" s="9">
        <f t="shared" si="1"/>
        <v>2.2833333333333332</v>
      </c>
    </row>
    <row r="47" spans="1:11" ht="17.25" customHeight="1" x14ac:dyDescent="0.25">
      <c r="A47" s="5">
        <v>45</v>
      </c>
      <c r="B47" s="6" t="s">
        <v>223</v>
      </c>
      <c r="C47" s="7" t="s">
        <v>46</v>
      </c>
      <c r="D47" s="5" t="str">
        <f t="shared" si="2"/>
        <v>2</v>
      </c>
      <c r="E47" s="5"/>
      <c r="F47" s="5" t="s">
        <v>368</v>
      </c>
      <c r="H47" s="8" t="s">
        <v>223</v>
      </c>
      <c r="I47" s="8">
        <v>214</v>
      </c>
      <c r="J47" s="8">
        <v>136</v>
      </c>
      <c r="K47" s="9">
        <f t="shared" si="1"/>
        <v>2.2666666666666666</v>
      </c>
    </row>
    <row r="48" spans="1:11" ht="17.25" customHeight="1" x14ac:dyDescent="0.25">
      <c r="A48" s="5">
        <v>46</v>
      </c>
      <c r="B48" s="6" t="s">
        <v>224</v>
      </c>
      <c r="C48" s="7" t="s">
        <v>47</v>
      </c>
      <c r="D48" s="5" t="str">
        <f t="shared" si="2"/>
        <v>2</v>
      </c>
      <c r="E48" s="5"/>
      <c r="F48" s="5" t="s">
        <v>365</v>
      </c>
      <c r="H48" s="8" t="s">
        <v>224</v>
      </c>
      <c r="I48" s="8">
        <v>244</v>
      </c>
      <c r="J48" s="8">
        <v>127</v>
      </c>
      <c r="K48" s="9">
        <f t="shared" si="1"/>
        <v>2.1166666666666667</v>
      </c>
    </row>
    <row r="49" spans="1:11" ht="17.25" customHeight="1" x14ac:dyDescent="0.25">
      <c r="A49" s="5">
        <v>47</v>
      </c>
      <c r="B49" s="6" t="s">
        <v>225</v>
      </c>
      <c r="C49" s="7" t="s">
        <v>48</v>
      </c>
      <c r="D49" s="5" t="str">
        <f t="shared" si="2"/>
        <v>2</v>
      </c>
      <c r="E49" s="5"/>
      <c r="F49" s="5" t="s">
        <v>365</v>
      </c>
      <c r="H49" s="8" t="s">
        <v>225</v>
      </c>
      <c r="I49" s="8">
        <v>449</v>
      </c>
      <c r="J49" s="8">
        <v>126</v>
      </c>
      <c r="K49" s="9">
        <f t="shared" si="1"/>
        <v>2.1</v>
      </c>
    </row>
    <row r="50" spans="1:11" ht="17.25" customHeight="1" x14ac:dyDescent="0.25">
      <c r="A50" s="5">
        <v>48</v>
      </c>
      <c r="B50" s="6" t="s">
        <v>226</v>
      </c>
      <c r="C50" s="7" t="s">
        <v>49</v>
      </c>
      <c r="D50" s="5" t="str">
        <f t="shared" si="2"/>
        <v>2</v>
      </c>
      <c r="E50" s="5"/>
      <c r="F50" s="5" t="s">
        <v>367</v>
      </c>
      <c r="H50" s="8" t="s">
        <v>226</v>
      </c>
      <c r="I50" s="8">
        <v>164</v>
      </c>
      <c r="J50" s="8">
        <v>121</v>
      </c>
      <c r="K50" s="9">
        <f t="shared" si="1"/>
        <v>2.0166666666666666</v>
      </c>
    </row>
    <row r="51" spans="1:11" ht="17.25" customHeight="1" x14ac:dyDescent="0.25">
      <c r="A51" s="5">
        <v>49</v>
      </c>
      <c r="B51" s="6" t="s">
        <v>227</v>
      </c>
      <c r="C51" s="7" t="s">
        <v>50</v>
      </c>
      <c r="D51" s="5" t="str">
        <f t="shared" si="2"/>
        <v>2</v>
      </c>
      <c r="E51" s="5"/>
      <c r="F51" s="5" t="s">
        <v>365</v>
      </c>
      <c r="H51" s="8" t="s">
        <v>227</v>
      </c>
      <c r="I51" s="8">
        <v>481</v>
      </c>
      <c r="J51" s="8">
        <v>113</v>
      </c>
      <c r="K51" s="9">
        <f t="shared" si="1"/>
        <v>1.8833333333333333</v>
      </c>
    </row>
    <row r="52" spans="1:11" ht="17.25" customHeight="1" x14ac:dyDescent="0.25">
      <c r="A52" s="5">
        <v>50</v>
      </c>
      <c r="B52" s="6" t="s">
        <v>228</v>
      </c>
      <c r="C52" s="7" t="s">
        <v>51</v>
      </c>
      <c r="D52" s="5" t="str">
        <f t="shared" si="2"/>
        <v>2</v>
      </c>
      <c r="E52" s="5"/>
      <c r="F52" s="5" t="s">
        <v>366</v>
      </c>
      <c r="H52" s="8" t="s">
        <v>228</v>
      </c>
      <c r="I52" s="8">
        <v>222</v>
      </c>
      <c r="J52" s="8">
        <v>111</v>
      </c>
      <c r="K52" s="9">
        <f t="shared" si="1"/>
        <v>1.85</v>
      </c>
    </row>
    <row r="53" spans="1:11" ht="17.25" customHeight="1" x14ac:dyDescent="0.25">
      <c r="A53" s="5">
        <v>51</v>
      </c>
      <c r="B53" s="6" t="s">
        <v>229</v>
      </c>
      <c r="C53" s="7" t="s">
        <v>52</v>
      </c>
      <c r="D53" s="5" t="str">
        <f t="shared" si="2"/>
        <v>3</v>
      </c>
      <c r="E53" s="5"/>
      <c r="F53" s="5" t="s">
        <v>366</v>
      </c>
      <c r="H53" s="8" t="s">
        <v>229</v>
      </c>
      <c r="I53" s="8">
        <v>69</v>
      </c>
      <c r="J53" s="8">
        <v>108</v>
      </c>
      <c r="K53" s="9">
        <f t="shared" si="1"/>
        <v>1.8</v>
      </c>
    </row>
    <row r="54" spans="1:11" ht="17.25" customHeight="1" x14ac:dyDescent="0.25">
      <c r="A54" s="5">
        <v>52</v>
      </c>
      <c r="B54" s="6" t="s">
        <v>230</v>
      </c>
      <c r="C54" s="7" t="s">
        <v>53</v>
      </c>
      <c r="D54" s="5" t="str">
        <f t="shared" si="2"/>
        <v>2</v>
      </c>
      <c r="E54" s="5"/>
      <c r="F54" s="5" t="s">
        <v>365</v>
      </c>
      <c r="H54" s="8" t="s">
        <v>230</v>
      </c>
      <c r="I54" s="8">
        <v>192</v>
      </c>
      <c r="J54" s="8">
        <v>106</v>
      </c>
      <c r="K54" s="9">
        <f t="shared" si="1"/>
        <v>1.7666666666666666</v>
      </c>
    </row>
    <row r="55" spans="1:11" ht="17.25" customHeight="1" x14ac:dyDescent="0.25">
      <c r="A55" s="5">
        <v>53</v>
      </c>
      <c r="B55" s="6" t="s">
        <v>231</v>
      </c>
      <c r="C55" s="7" t="s">
        <v>374</v>
      </c>
      <c r="D55" s="5" t="str">
        <f t="shared" si="2"/>
        <v>2</v>
      </c>
      <c r="E55" s="5"/>
      <c r="F55" s="5" t="s">
        <v>364</v>
      </c>
      <c r="H55" s="8" t="s">
        <v>231</v>
      </c>
      <c r="I55" s="8">
        <v>182</v>
      </c>
      <c r="J55" s="8">
        <v>95</v>
      </c>
      <c r="K55" s="9">
        <f t="shared" si="1"/>
        <v>1.5833333333333333</v>
      </c>
    </row>
    <row r="56" spans="1:11" ht="17.25" customHeight="1" x14ac:dyDescent="0.25">
      <c r="A56" s="5">
        <v>54</v>
      </c>
      <c r="B56" s="6" t="s">
        <v>232</v>
      </c>
      <c r="C56" s="7" t="s">
        <v>45</v>
      </c>
      <c r="D56" s="5" t="str">
        <f t="shared" si="2"/>
        <v>3</v>
      </c>
      <c r="E56" s="5">
        <v>1</v>
      </c>
      <c r="F56" s="5" t="s">
        <v>365</v>
      </c>
      <c r="H56" s="8" t="s">
        <v>232</v>
      </c>
      <c r="I56" s="8">
        <v>224</v>
      </c>
      <c r="J56" s="8">
        <v>95</v>
      </c>
      <c r="K56" s="9">
        <f t="shared" si="1"/>
        <v>1.5833333333333333</v>
      </c>
    </row>
    <row r="57" spans="1:11" ht="17.25" customHeight="1" x14ac:dyDescent="0.25">
      <c r="A57" s="5">
        <v>55</v>
      </c>
      <c r="B57" s="6" t="s">
        <v>233</v>
      </c>
      <c r="C57" s="7" t="s">
        <v>54</v>
      </c>
      <c r="D57" s="5" t="str">
        <f t="shared" si="2"/>
        <v>3</v>
      </c>
      <c r="E57" s="5">
        <v>1</v>
      </c>
      <c r="F57" s="5" t="s">
        <v>365</v>
      </c>
      <c r="H57" s="8" t="s">
        <v>233</v>
      </c>
      <c r="I57" s="8">
        <v>200</v>
      </c>
      <c r="J57" s="8">
        <v>94</v>
      </c>
      <c r="K57" s="9">
        <f t="shared" si="1"/>
        <v>1.5666666666666667</v>
      </c>
    </row>
    <row r="58" spans="1:11" ht="17.25" customHeight="1" x14ac:dyDescent="0.25">
      <c r="A58" s="5">
        <v>56</v>
      </c>
      <c r="B58" s="6" t="s">
        <v>234</v>
      </c>
      <c r="C58" s="7" t="s">
        <v>55</v>
      </c>
      <c r="D58" s="5" t="str">
        <f t="shared" si="2"/>
        <v>1</v>
      </c>
      <c r="E58" s="5"/>
      <c r="F58" s="5" t="s">
        <v>364</v>
      </c>
      <c r="H58" s="8" t="s">
        <v>234</v>
      </c>
      <c r="I58" s="8">
        <v>124</v>
      </c>
      <c r="J58" s="8">
        <v>94</v>
      </c>
      <c r="K58" s="9">
        <f t="shared" si="1"/>
        <v>1.5666666666666667</v>
      </c>
    </row>
    <row r="59" spans="1:11" ht="17.25" customHeight="1" x14ac:dyDescent="0.25">
      <c r="A59" s="5">
        <v>57</v>
      </c>
      <c r="B59" s="6" t="s">
        <v>235</v>
      </c>
      <c r="C59" s="7" t="s">
        <v>56</v>
      </c>
      <c r="D59" s="5" t="str">
        <f t="shared" si="2"/>
        <v>2</v>
      </c>
      <c r="E59" s="5"/>
      <c r="F59" s="5" t="s">
        <v>365</v>
      </c>
      <c r="H59" s="8" t="s">
        <v>235</v>
      </c>
      <c r="I59" s="8">
        <v>78</v>
      </c>
      <c r="J59" s="8">
        <v>93</v>
      </c>
      <c r="K59" s="9">
        <f t="shared" si="1"/>
        <v>1.55</v>
      </c>
    </row>
    <row r="60" spans="1:11" ht="17.25" customHeight="1" x14ac:dyDescent="0.25">
      <c r="A60" s="5">
        <v>58</v>
      </c>
      <c r="B60" s="6" t="s">
        <v>236</v>
      </c>
      <c r="C60" s="7" t="s">
        <v>57</v>
      </c>
      <c r="D60" s="5" t="str">
        <f t="shared" si="2"/>
        <v>2</v>
      </c>
      <c r="E60" s="5"/>
      <c r="F60" s="5" t="s">
        <v>364</v>
      </c>
      <c r="H60" s="8" t="s">
        <v>236</v>
      </c>
      <c r="I60" s="8">
        <v>272</v>
      </c>
      <c r="J60" s="8">
        <v>93</v>
      </c>
      <c r="K60" s="9">
        <f t="shared" si="1"/>
        <v>1.55</v>
      </c>
    </row>
    <row r="61" spans="1:11" ht="17.25" customHeight="1" x14ac:dyDescent="0.25">
      <c r="A61" s="5">
        <v>59</v>
      </c>
      <c r="B61" s="6" t="s">
        <v>237</v>
      </c>
      <c r="C61" s="7" t="s">
        <v>58</v>
      </c>
      <c r="D61" s="5" t="str">
        <f t="shared" si="2"/>
        <v>2</v>
      </c>
      <c r="E61" s="5"/>
      <c r="F61" s="5" t="s">
        <v>364</v>
      </c>
      <c r="H61" s="8" t="s">
        <v>237</v>
      </c>
      <c r="I61" s="8">
        <v>153</v>
      </c>
      <c r="J61" s="8">
        <v>90</v>
      </c>
      <c r="K61" s="9">
        <f t="shared" si="1"/>
        <v>1.5</v>
      </c>
    </row>
    <row r="62" spans="1:11" ht="17.25" customHeight="1" x14ac:dyDescent="0.25">
      <c r="A62" s="5">
        <v>60</v>
      </c>
      <c r="B62" s="6" t="s">
        <v>238</v>
      </c>
      <c r="C62" s="7" t="s">
        <v>59</v>
      </c>
      <c r="D62" s="5" t="str">
        <f t="shared" si="2"/>
        <v>2</v>
      </c>
      <c r="E62" s="5"/>
      <c r="F62" s="5" t="s">
        <v>365</v>
      </c>
      <c r="H62" s="8" t="s">
        <v>238</v>
      </c>
      <c r="I62" s="8">
        <v>182</v>
      </c>
      <c r="J62" s="8">
        <v>90</v>
      </c>
      <c r="K62" s="9">
        <f t="shared" si="1"/>
        <v>1.5</v>
      </c>
    </row>
    <row r="63" spans="1:11" ht="17.25" customHeight="1" x14ac:dyDescent="0.25">
      <c r="A63" s="5">
        <v>61</v>
      </c>
      <c r="B63" s="6" t="s">
        <v>239</v>
      </c>
      <c r="C63" s="7" t="s">
        <v>60</v>
      </c>
      <c r="D63" s="5" t="str">
        <f t="shared" si="2"/>
        <v>2</v>
      </c>
      <c r="E63" s="5">
        <v>0.5</v>
      </c>
      <c r="F63" s="5" t="s">
        <v>368</v>
      </c>
      <c r="H63" s="8" t="s">
        <v>239</v>
      </c>
      <c r="I63" s="8">
        <v>79</v>
      </c>
      <c r="J63" s="8">
        <v>89</v>
      </c>
      <c r="K63" s="9">
        <f t="shared" ref="K63:K113" si="3">J63/60</f>
        <v>1.4833333333333334</v>
      </c>
    </row>
    <row r="64" spans="1:11" ht="17.25" customHeight="1" x14ac:dyDescent="0.25">
      <c r="A64" s="5">
        <v>62</v>
      </c>
      <c r="B64" s="6" t="s">
        <v>240</v>
      </c>
      <c r="C64" s="7" t="s">
        <v>61</v>
      </c>
      <c r="D64" s="5" t="str">
        <f t="shared" si="2"/>
        <v>2</v>
      </c>
      <c r="E64" s="5"/>
      <c r="F64" s="5" t="s">
        <v>366</v>
      </c>
      <c r="H64" s="8" t="s">
        <v>240</v>
      </c>
      <c r="I64" s="8">
        <v>193</v>
      </c>
      <c r="J64" s="8">
        <v>79</v>
      </c>
      <c r="K64" s="9">
        <f t="shared" si="3"/>
        <v>1.3166666666666667</v>
      </c>
    </row>
    <row r="65" spans="1:11" ht="17.25" customHeight="1" x14ac:dyDescent="0.25">
      <c r="A65" s="5">
        <v>63</v>
      </c>
      <c r="B65" s="6" t="s">
        <v>241</v>
      </c>
      <c r="C65" s="7" t="s">
        <v>62</v>
      </c>
      <c r="D65" s="5" t="str">
        <f t="shared" si="2"/>
        <v>3</v>
      </c>
      <c r="E65" s="5"/>
      <c r="F65" s="5" t="s">
        <v>367</v>
      </c>
      <c r="H65" s="8" t="s">
        <v>241</v>
      </c>
      <c r="I65" s="8">
        <v>51</v>
      </c>
      <c r="J65" s="8">
        <v>78</v>
      </c>
      <c r="K65" s="9">
        <f t="shared" si="3"/>
        <v>1.3</v>
      </c>
    </row>
    <row r="66" spans="1:11" ht="17.25" customHeight="1" x14ac:dyDescent="0.25">
      <c r="A66" s="5">
        <v>64</v>
      </c>
      <c r="B66" s="6" t="s">
        <v>242</v>
      </c>
      <c r="C66" s="7" t="s">
        <v>63</v>
      </c>
      <c r="D66" s="5" t="str">
        <f t="shared" ref="D66:D95" si="4">MID(H66,5,1)</f>
        <v>3</v>
      </c>
      <c r="E66" s="5">
        <v>1</v>
      </c>
      <c r="F66" s="5" t="s">
        <v>366</v>
      </c>
      <c r="H66" s="8" t="s">
        <v>242</v>
      </c>
      <c r="I66" s="8">
        <v>155</v>
      </c>
      <c r="J66" s="8">
        <v>70</v>
      </c>
      <c r="K66" s="9">
        <f t="shared" si="3"/>
        <v>1.1666666666666667</v>
      </c>
    </row>
    <row r="67" spans="1:11" ht="17.25" customHeight="1" x14ac:dyDescent="0.25">
      <c r="A67" s="5">
        <v>65</v>
      </c>
      <c r="B67" s="6" t="s">
        <v>243</v>
      </c>
      <c r="C67" s="7" t="s">
        <v>64</v>
      </c>
      <c r="D67" s="5" t="str">
        <f t="shared" si="4"/>
        <v>2</v>
      </c>
      <c r="E67" s="5"/>
      <c r="F67" s="5" t="s">
        <v>364</v>
      </c>
      <c r="H67" s="8" t="s">
        <v>243</v>
      </c>
      <c r="I67" s="8">
        <v>100</v>
      </c>
      <c r="J67" s="8">
        <v>69</v>
      </c>
      <c r="K67" s="9">
        <f t="shared" si="3"/>
        <v>1.1499999999999999</v>
      </c>
    </row>
    <row r="68" spans="1:11" ht="17.25" customHeight="1" x14ac:dyDescent="0.25">
      <c r="A68" s="5">
        <v>66</v>
      </c>
      <c r="B68" s="6" t="s">
        <v>244</v>
      </c>
      <c r="C68" s="7" t="s">
        <v>65</v>
      </c>
      <c r="D68" s="5" t="str">
        <f t="shared" si="4"/>
        <v>2</v>
      </c>
      <c r="E68" s="5"/>
      <c r="F68" s="5" t="s">
        <v>366</v>
      </c>
      <c r="H68" s="8" t="s">
        <v>244</v>
      </c>
      <c r="I68" s="8">
        <v>366</v>
      </c>
      <c r="J68" s="8">
        <v>68</v>
      </c>
      <c r="K68" s="9">
        <f t="shared" si="3"/>
        <v>1.1333333333333333</v>
      </c>
    </row>
    <row r="69" spans="1:11" ht="17.25" customHeight="1" x14ac:dyDescent="0.25">
      <c r="A69" s="5">
        <v>67</v>
      </c>
      <c r="B69" s="6" t="s">
        <v>245</v>
      </c>
      <c r="C69" s="7" t="s">
        <v>25</v>
      </c>
      <c r="D69" s="5" t="str">
        <f t="shared" si="4"/>
        <v>3</v>
      </c>
      <c r="E69" s="5">
        <v>1</v>
      </c>
      <c r="F69" s="5" t="s">
        <v>365</v>
      </c>
      <c r="H69" s="8" t="s">
        <v>245</v>
      </c>
      <c r="I69" s="8">
        <v>179</v>
      </c>
      <c r="J69" s="8">
        <v>66</v>
      </c>
      <c r="K69" s="9">
        <f t="shared" si="3"/>
        <v>1.1000000000000001</v>
      </c>
    </row>
    <row r="70" spans="1:11" ht="17.25" customHeight="1" x14ac:dyDescent="0.25">
      <c r="A70" s="5">
        <v>68</v>
      </c>
      <c r="B70" s="6" t="s">
        <v>246</v>
      </c>
      <c r="C70" s="7" t="s">
        <v>66</v>
      </c>
      <c r="D70" s="5" t="str">
        <f t="shared" si="4"/>
        <v>2</v>
      </c>
      <c r="E70" s="5"/>
      <c r="F70" s="5" t="s">
        <v>366</v>
      </c>
      <c r="H70" s="8" t="s">
        <v>246</v>
      </c>
      <c r="I70" s="8">
        <v>390</v>
      </c>
      <c r="J70" s="8">
        <v>62</v>
      </c>
      <c r="K70" s="9">
        <f t="shared" si="3"/>
        <v>1.0333333333333334</v>
      </c>
    </row>
    <row r="71" spans="1:11" ht="17.25" customHeight="1" x14ac:dyDescent="0.25">
      <c r="A71" s="5">
        <v>69</v>
      </c>
      <c r="B71" s="6" t="s">
        <v>247</v>
      </c>
      <c r="C71" s="7" t="s">
        <v>67</v>
      </c>
      <c r="D71" s="5" t="str">
        <f t="shared" si="4"/>
        <v>3</v>
      </c>
      <c r="E71" s="5">
        <v>1</v>
      </c>
      <c r="F71" s="5" t="s">
        <v>366</v>
      </c>
      <c r="H71" s="8" t="s">
        <v>247</v>
      </c>
      <c r="I71" s="8">
        <v>177</v>
      </c>
      <c r="J71" s="8">
        <v>62</v>
      </c>
      <c r="K71" s="9">
        <f t="shared" si="3"/>
        <v>1.0333333333333334</v>
      </c>
    </row>
    <row r="72" spans="1:11" ht="17.25" customHeight="1" x14ac:dyDescent="0.25">
      <c r="A72" s="5">
        <v>70</v>
      </c>
      <c r="B72" s="6" t="s">
        <v>248</v>
      </c>
      <c r="C72" s="7" t="s">
        <v>69</v>
      </c>
      <c r="D72" s="5" t="str">
        <f t="shared" si="4"/>
        <v>3</v>
      </c>
      <c r="E72" s="5"/>
      <c r="F72" s="5" t="s">
        <v>366</v>
      </c>
      <c r="H72" s="8" t="s">
        <v>248</v>
      </c>
      <c r="I72" s="8">
        <v>268</v>
      </c>
      <c r="J72" s="8">
        <v>59</v>
      </c>
      <c r="K72" s="9">
        <f t="shared" si="3"/>
        <v>0.98333333333333328</v>
      </c>
    </row>
    <row r="73" spans="1:11" ht="17.25" customHeight="1" x14ac:dyDescent="0.25">
      <c r="A73" s="5">
        <v>71</v>
      </c>
      <c r="B73" s="6" t="s">
        <v>249</v>
      </c>
      <c r="C73" s="7" t="s">
        <v>70</v>
      </c>
      <c r="D73" s="5" t="str">
        <f t="shared" si="4"/>
        <v>3</v>
      </c>
      <c r="E73" s="5"/>
      <c r="F73" s="5" t="s">
        <v>364</v>
      </c>
      <c r="H73" s="8" t="s">
        <v>249</v>
      </c>
      <c r="I73" s="8">
        <v>72</v>
      </c>
      <c r="J73" s="8">
        <v>57</v>
      </c>
      <c r="K73" s="9">
        <f t="shared" si="3"/>
        <v>0.95</v>
      </c>
    </row>
    <row r="74" spans="1:11" ht="17.25" customHeight="1" x14ac:dyDescent="0.25">
      <c r="A74" s="5">
        <v>72</v>
      </c>
      <c r="B74" s="6" t="s">
        <v>250</v>
      </c>
      <c r="C74" s="7" t="s">
        <v>71</v>
      </c>
      <c r="D74" s="5" t="str">
        <f t="shared" si="4"/>
        <v>3</v>
      </c>
      <c r="E74" s="5">
        <v>1</v>
      </c>
      <c r="F74" s="5" t="s">
        <v>366</v>
      </c>
      <c r="H74" s="8" t="s">
        <v>250</v>
      </c>
      <c r="I74" s="8">
        <v>101</v>
      </c>
      <c r="J74" s="8">
        <v>55</v>
      </c>
      <c r="K74" s="9">
        <f t="shared" si="3"/>
        <v>0.91666666666666663</v>
      </c>
    </row>
    <row r="75" spans="1:11" ht="17.25" customHeight="1" x14ac:dyDescent="0.25">
      <c r="A75" s="5">
        <v>73</v>
      </c>
      <c r="B75" s="6" t="s">
        <v>251</v>
      </c>
      <c r="C75" s="7" t="s">
        <v>72</v>
      </c>
      <c r="D75" s="5" t="str">
        <f t="shared" si="4"/>
        <v>2</v>
      </c>
      <c r="E75" s="5"/>
      <c r="F75" s="5" t="s">
        <v>368</v>
      </c>
      <c r="H75" s="8" t="s">
        <v>251</v>
      </c>
      <c r="I75" s="8">
        <v>89</v>
      </c>
      <c r="J75" s="8">
        <v>55</v>
      </c>
      <c r="K75" s="9">
        <f t="shared" si="3"/>
        <v>0.91666666666666663</v>
      </c>
    </row>
    <row r="76" spans="1:11" ht="17.25" customHeight="1" x14ac:dyDescent="0.25">
      <c r="A76" s="5">
        <v>74</v>
      </c>
      <c r="B76" s="6" t="s">
        <v>252</v>
      </c>
      <c r="C76" s="7" t="s">
        <v>73</v>
      </c>
      <c r="D76" s="5" t="str">
        <f t="shared" si="4"/>
        <v>2</v>
      </c>
      <c r="E76" s="5"/>
      <c r="F76" s="5" t="s">
        <v>366</v>
      </c>
      <c r="H76" s="8" t="s">
        <v>252</v>
      </c>
      <c r="I76" s="8">
        <v>70</v>
      </c>
      <c r="J76" s="8">
        <v>54</v>
      </c>
      <c r="K76" s="9">
        <f t="shared" si="3"/>
        <v>0.9</v>
      </c>
    </row>
    <row r="77" spans="1:11" ht="17.25" customHeight="1" x14ac:dyDescent="0.25">
      <c r="A77" s="5">
        <v>75</v>
      </c>
      <c r="B77" s="6" t="s">
        <v>253</v>
      </c>
      <c r="C77" s="7" t="s">
        <v>74</v>
      </c>
      <c r="D77" s="5" t="str">
        <f t="shared" si="4"/>
        <v>2</v>
      </c>
      <c r="E77" s="5"/>
      <c r="F77" s="5" t="s">
        <v>368</v>
      </c>
      <c r="H77" s="8" t="s">
        <v>253</v>
      </c>
      <c r="I77" s="8">
        <v>71</v>
      </c>
      <c r="J77" s="8">
        <v>51</v>
      </c>
      <c r="K77" s="9">
        <f t="shared" si="3"/>
        <v>0.85</v>
      </c>
    </row>
    <row r="78" spans="1:11" ht="17.25" customHeight="1" x14ac:dyDescent="0.25">
      <c r="A78" s="5">
        <v>76</v>
      </c>
      <c r="B78" s="6" t="s">
        <v>254</v>
      </c>
      <c r="C78" s="7" t="s">
        <v>375</v>
      </c>
      <c r="D78" s="5" t="str">
        <f t="shared" si="4"/>
        <v>3</v>
      </c>
      <c r="E78" s="5"/>
      <c r="F78" s="5" t="s">
        <v>364</v>
      </c>
      <c r="H78" s="8" t="s">
        <v>254</v>
      </c>
      <c r="I78" s="8">
        <v>118</v>
      </c>
      <c r="J78" s="8">
        <v>50</v>
      </c>
      <c r="K78" s="9">
        <f t="shared" si="3"/>
        <v>0.83333333333333337</v>
      </c>
    </row>
    <row r="79" spans="1:11" ht="17.25" customHeight="1" x14ac:dyDescent="0.25">
      <c r="A79" s="5">
        <v>77</v>
      </c>
      <c r="B79" s="6" t="s">
        <v>255</v>
      </c>
      <c r="C79" s="7" t="s">
        <v>75</v>
      </c>
      <c r="D79" s="5" t="str">
        <f t="shared" si="4"/>
        <v>2</v>
      </c>
      <c r="E79" s="5"/>
      <c r="F79" s="5" t="s">
        <v>368</v>
      </c>
      <c r="H79" s="8" t="s">
        <v>255</v>
      </c>
      <c r="I79" s="8">
        <v>93</v>
      </c>
      <c r="J79" s="8">
        <v>48</v>
      </c>
      <c r="K79" s="9">
        <f t="shared" si="3"/>
        <v>0.8</v>
      </c>
    </row>
    <row r="80" spans="1:11" ht="17.25" customHeight="1" x14ac:dyDescent="0.25">
      <c r="A80" s="5">
        <v>78</v>
      </c>
      <c r="B80" s="6" t="s">
        <v>256</v>
      </c>
      <c r="C80" s="7" t="s">
        <v>76</v>
      </c>
      <c r="D80" s="5" t="str">
        <f t="shared" si="4"/>
        <v>3</v>
      </c>
      <c r="E80" s="5"/>
      <c r="F80" s="5" t="s">
        <v>364</v>
      </c>
      <c r="H80" s="8" t="s">
        <v>256</v>
      </c>
      <c r="I80" s="8">
        <v>55</v>
      </c>
      <c r="J80" s="8">
        <v>48</v>
      </c>
      <c r="K80" s="9">
        <f t="shared" si="3"/>
        <v>0.8</v>
      </c>
    </row>
    <row r="81" spans="1:11" ht="17.25" customHeight="1" x14ac:dyDescent="0.25">
      <c r="A81" s="5">
        <v>79</v>
      </c>
      <c r="B81" s="6" t="s">
        <v>257</v>
      </c>
      <c r="C81" s="7" t="s">
        <v>78</v>
      </c>
      <c r="D81" s="5" t="str">
        <f t="shared" si="4"/>
        <v>2</v>
      </c>
      <c r="E81" s="5">
        <v>0.5</v>
      </c>
      <c r="F81" s="5" t="s">
        <v>368</v>
      </c>
      <c r="H81" s="8" t="s">
        <v>257</v>
      </c>
      <c r="I81" s="8">
        <v>45</v>
      </c>
      <c r="J81" s="8">
        <v>45</v>
      </c>
      <c r="K81" s="9">
        <f t="shared" si="3"/>
        <v>0.75</v>
      </c>
    </row>
    <row r="82" spans="1:11" ht="17.25" customHeight="1" x14ac:dyDescent="0.25">
      <c r="A82" s="5">
        <v>80</v>
      </c>
      <c r="B82" s="6" t="s">
        <v>258</v>
      </c>
      <c r="C82" s="7" t="s">
        <v>79</v>
      </c>
      <c r="D82" s="5" t="str">
        <f t="shared" si="4"/>
        <v>2</v>
      </c>
      <c r="E82" s="5">
        <v>2</v>
      </c>
      <c r="F82" s="5" t="s">
        <v>366</v>
      </c>
      <c r="H82" s="8" t="s">
        <v>258</v>
      </c>
      <c r="I82" s="8">
        <v>59</v>
      </c>
      <c r="J82" s="8">
        <v>44</v>
      </c>
      <c r="K82" s="9">
        <f t="shared" si="3"/>
        <v>0.73333333333333328</v>
      </c>
    </row>
    <row r="83" spans="1:11" ht="17.25" customHeight="1" x14ac:dyDescent="0.25">
      <c r="A83" s="5">
        <v>81</v>
      </c>
      <c r="B83" s="6" t="s">
        <v>259</v>
      </c>
      <c r="C83" s="7" t="s">
        <v>80</v>
      </c>
      <c r="D83" s="5" t="str">
        <f t="shared" si="4"/>
        <v>2</v>
      </c>
      <c r="E83" s="5"/>
      <c r="F83" s="5" t="s">
        <v>367</v>
      </c>
      <c r="H83" s="8" t="s">
        <v>259</v>
      </c>
      <c r="I83" s="8">
        <v>176</v>
      </c>
      <c r="J83" s="8">
        <v>43</v>
      </c>
      <c r="K83" s="9">
        <f t="shared" si="3"/>
        <v>0.71666666666666667</v>
      </c>
    </row>
    <row r="84" spans="1:11" ht="17.25" customHeight="1" x14ac:dyDescent="0.25">
      <c r="A84" s="5">
        <v>82</v>
      </c>
      <c r="B84" s="6" t="s">
        <v>260</v>
      </c>
      <c r="C84" s="7" t="s">
        <v>50</v>
      </c>
      <c r="D84" s="5" t="str">
        <f t="shared" si="4"/>
        <v>3</v>
      </c>
      <c r="E84" s="5"/>
      <c r="F84" s="5" t="s">
        <v>365</v>
      </c>
      <c r="H84" s="8" t="s">
        <v>260</v>
      </c>
      <c r="I84" s="8">
        <v>143</v>
      </c>
      <c r="J84" s="8">
        <v>43</v>
      </c>
      <c r="K84" s="9">
        <f t="shared" si="3"/>
        <v>0.71666666666666667</v>
      </c>
    </row>
    <row r="85" spans="1:11" ht="17.25" customHeight="1" x14ac:dyDescent="0.25">
      <c r="A85" s="5">
        <v>83</v>
      </c>
      <c r="B85" s="6" t="s">
        <v>261</v>
      </c>
      <c r="C85" s="7" t="s">
        <v>81</v>
      </c>
      <c r="D85" s="5" t="str">
        <f t="shared" si="4"/>
        <v>2</v>
      </c>
      <c r="E85" s="5">
        <v>2</v>
      </c>
      <c r="F85" s="5" t="s">
        <v>366</v>
      </c>
      <c r="H85" s="8" t="s">
        <v>261</v>
      </c>
      <c r="I85" s="8">
        <v>40</v>
      </c>
      <c r="J85" s="8">
        <v>37</v>
      </c>
      <c r="K85" s="9">
        <f t="shared" si="3"/>
        <v>0.6166666666666667</v>
      </c>
    </row>
    <row r="86" spans="1:11" ht="17.25" customHeight="1" x14ac:dyDescent="0.25">
      <c r="A86" s="5">
        <v>84</v>
      </c>
      <c r="B86" s="6" t="s">
        <v>262</v>
      </c>
      <c r="C86" s="7" t="s">
        <v>82</v>
      </c>
      <c r="D86" s="5" t="str">
        <f t="shared" si="4"/>
        <v>2</v>
      </c>
      <c r="E86" s="5"/>
      <c r="F86" s="5" t="s">
        <v>367</v>
      </c>
      <c r="H86" s="8" t="s">
        <v>262</v>
      </c>
      <c r="I86" s="8">
        <v>58</v>
      </c>
      <c r="J86" s="8">
        <v>36</v>
      </c>
      <c r="K86" s="9">
        <f t="shared" si="3"/>
        <v>0.6</v>
      </c>
    </row>
    <row r="87" spans="1:11" ht="17.25" customHeight="1" x14ac:dyDescent="0.25">
      <c r="A87" s="5">
        <v>85</v>
      </c>
      <c r="B87" s="6" t="s">
        <v>263</v>
      </c>
      <c r="C87" s="7" t="s">
        <v>83</v>
      </c>
      <c r="D87" s="5" t="str">
        <f t="shared" si="4"/>
        <v>2</v>
      </c>
      <c r="E87" s="5"/>
      <c r="F87" s="5" t="s">
        <v>368</v>
      </c>
      <c r="H87" s="8" t="s">
        <v>263</v>
      </c>
      <c r="I87" s="8">
        <v>51</v>
      </c>
      <c r="J87" s="8">
        <v>36</v>
      </c>
      <c r="K87" s="9">
        <f t="shared" si="3"/>
        <v>0.6</v>
      </c>
    </row>
    <row r="88" spans="1:11" ht="17.25" customHeight="1" x14ac:dyDescent="0.25">
      <c r="A88" s="5">
        <v>86</v>
      </c>
      <c r="B88" s="6" t="s">
        <v>264</v>
      </c>
      <c r="C88" s="7" t="s">
        <v>84</v>
      </c>
      <c r="D88" s="5" t="str">
        <f t="shared" si="4"/>
        <v>2</v>
      </c>
      <c r="E88" s="5"/>
      <c r="F88" s="5" t="s">
        <v>368</v>
      </c>
      <c r="H88" s="8" t="s">
        <v>264</v>
      </c>
      <c r="I88" s="8">
        <v>46</v>
      </c>
      <c r="J88" s="8">
        <v>35</v>
      </c>
      <c r="K88" s="9">
        <f t="shared" si="3"/>
        <v>0.58333333333333337</v>
      </c>
    </row>
    <row r="89" spans="1:11" ht="17.25" customHeight="1" x14ac:dyDescent="0.25">
      <c r="A89" s="5">
        <v>87</v>
      </c>
      <c r="B89" s="6" t="s">
        <v>265</v>
      </c>
      <c r="C89" s="7" t="s">
        <v>85</v>
      </c>
      <c r="D89" s="5" t="str">
        <f t="shared" si="4"/>
        <v>3</v>
      </c>
      <c r="E89" s="5">
        <v>1</v>
      </c>
      <c r="F89" s="5" t="s">
        <v>366</v>
      </c>
      <c r="H89" s="8" t="s">
        <v>265</v>
      </c>
      <c r="I89" s="8">
        <v>109</v>
      </c>
      <c r="J89" s="8">
        <v>35</v>
      </c>
      <c r="K89" s="9">
        <f t="shared" si="3"/>
        <v>0.58333333333333337</v>
      </c>
    </row>
    <row r="90" spans="1:11" ht="17.25" customHeight="1" x14ac:dyDescent="0.25">
      <c r="A90" s="5">
        <v>88</v>
      </c>
      <c r="B90" s="6" t="s">
        <v>266</v>
      </c>
      <c r="C90" s="7" t="s">
        <v>86</v>
      </c>
      <c r="D90" s="5" t="str">
        <f t="shared" si="4"/>
        <v>3</v>
      </c>
      <c r="E90" s="5">
        <v>1</v>
      </c>
      <c r="F90" s="5" t="s">
        <v>365</v>
      </c>
      <c r="H90" s="8" t="s">
        <v>266</v>
      </c>
      <c r="I90" s="8">
        <v>36</v>
      </c>
      <c r="J90" s="8">
        <v>35</v>
      </c>
      <c r="K90" s="9">
        <f t="shared" si="3"/>
        <v>0.58333333333333337</v>
      </c>
    </row>
    <row r="91" spans="1:11" ht="17.25" customHeight="1" x14ac:dyDescent="0.25">
      <c r="A91" s="5">
        <v>89</v>
      </c>
      <c r="B91" s="6" t="s">
        <v>267</v>
      </c>
      <c r="C91" s="7" t="s">
        <v>87</v>
      </c>
      <c r="D91" s="5" t="str">
        <f t="shared" si="4"/>
        <v>2</v>
      </c>
      <c r="E91" s="5"/>
      <c r="F91" s="5" t="s">
        <v>368</v>
      </c>
      <c r="H91" s="8" t="s">
        <v>267</v>
      </c>
      <c r="I91" s="8">
        <v>68</v>
      </c>
      <c r="J91" s="8">
        <v>34</v>
      </c>
      <c r="K91" s="9">
        <f t="shared" si="3"/>
        <v>0.56666666666666665</v>
      </c>
    </row>
    <row r="92" spans="1:11" ht="17.25" customHeight="1" x14ac:dyDescent="0.25">
      <c r="A92" s="5">
        <v>90</v>
      </c>
      <c r="B92" s="6" t="s">
        <v>268</v>
      </c>
      <c r="C92" s="7" t="s">
        <v>88</v>
      </c>
      <c r="D92" s="5" t="str">
        <f t="shared" si="4"/>
        <v>2</v>
      </c>
      <c r="E92" s="5"/>
      <c r="F92" s="5" t="s">
        <v>366</v>
      </c>
      <c r="H92" s="8" t="s">
        <v>268</v>
      </c>
      <c r="I92" s="8">
        <v>142</v>
      </c>
      <c r="J92" s="8">
        <v>34</v>
      </c>
      <c r="K92" s="9">
        <f t="shared" si="3"/>
        <v>0.56666666666666665</v>
      </c>
    </row>
    <row r="93" spans="1:11" ht="17.25" customHeight="1" x14ac:dyDescent="0.25">
      <c r="A93" s="5">
        <v>91</v>
      </c>
      <c r="B93" s="6" t="s">
        <v>269</v>
      </c>
      <c r="C93" s="7" t="s">
        <v>89</v>
      </c>
      <c r="D93" s="5" t="str">
        <f t="shared" si="4"/>
        <v>2</v>
      </c>
      <c r="E93" s="5"/>
      <c r="F93" s="5" t="s">
        <v>364</v>
      </c>
      <c r="H93" s="8" t="s">
        <v>269</v>
      </c>
      <c r="I93" s="8">
        <v>66</v>
      </c>
      <c r="J93" s="8">
        <v>33</v>
      </c>
      <c r="K93" s="9">
        <f t="shared" si="3"/>
        <v>0.55000000000000004</v>
      </c>
    </row>
    <row r="94" spans="1:11" ht="17.25" customHeight="1" x14ac:dyDescent="0.25">
      <c r="A94" s="5">
        <v>92</v>
      </c>
      <c r="B94" s="6" t="s">
        <v>270</v>
      </c>
      <c r="C94" s="7" t="s">
        <v>90</v>
      </c>
      <c r="D94" s="5" t="str">
        <f t="shared" si="4"/>
        <v>3</v>
      </c>
      <c r="E94" s="5"/>
      <c r="F94" s="5" t="s">
        <v>368</v>
      </c>
      <c r="H94" s="8" t="s">
        <v>270</v>
      </c>
      <c r="I94" s="8">
        <v>198</v>
      </c>
      <c r="J94" s="8">
        <v>32</v>
      </c>
      <c r="K94" s="9">
        <f t="shared" si="3"/>
        <v>0.53333333333333333</v>
      </c>
    </row>
    <row r="95" spans="1:11" ht="17.25" customHeight="1" x14ac:dyDescent="0.25">
      <c r="A95" s="5">
        <v>93</v>
      </c>
      <c r="B95" s="6" t="s">
        <v>271</v>
      </c>
      <c r="C95" s="7" t="s">
        <v>91</v>
      </c>
      <c r="D95" s="5" t="str">
        <f t="shared" si="4"/>
        <v>2</v>
      </c>
      <c r="E95" s="5"/>
      <c r="F95" s="5" t="s">
        <v>365</v>
      </c>
      <c r="H95" s="8" t="s">
        <v>271</v>
      </c>
      <c r="I95" s="8">
        <v>25</v>
      </c>
      <c r="J95" s="8">
        <v>30</v>
      </c>
      <c r="K95" s="9">
        <f t="shared" si="3"/>
        <v>0.5</v>
      </c>
    </row>
    <row r="96" spans="1:11" ht="17.25" customHeight="1" x14ac:dyDescent="0.25">
      <c r="A96" s="5">
        <v>94</v>
      </c>
      <c r="B96" s="6" t="s">
        <v>272</v>
      </c>
      <c r="C96" s="7" t="s">
        <v>92</v>
      </c>
      <c r="D96" s="5" t="str">
        <f t="shared" ref="D96:D127" si="5">MID(H96,5,1)</f>
        <v>2</v>
      </c>
      <c r="E96" s="5"/>
      <c r="F96" s="5" t="s">
        <v>366</v>
      </c>
      <c r="H96" s="8" t="s">
        <v>272</v>
      </c>
      <c r="I96" s="8">
        <v>41</v>
      </c>
      <c r="J96" s="8">
        <v>30</v>
      </c>
      <c r="K96" s="9">
        <f t="shared" si="3"/>
        <v>0.5</v>
      </c>
    </row>
    <row r="97" spans="1:11" ht="17.25" customHeight="1" x14ac:dyDescent="0.25">
      <c r="A97" s="5">
        <v>95</v>
      </c>
      <c r="B97" s="6" t="s">
        <v>273</v>
      </c>
      <c r="C97" s="7" t="s">
        <v>93</v>
      </c>
      <c r="D97" s="5" t="str">
        <f t="shared" si="5"/>
        <v>2</v>
      </c>
      <c r="E97" s="5"/>
      <c r="F97" s="5" t="s">
        <v>366</v>
      </c>
      <c r="H97" s="8" t="s">
        <v>273</v>
      </c>
      <c r="I97" s="8">
        <v>36</v>
      </c>
      <c r="J97" s="8">
        <v>30</v>
      </c>
      <c r="K97" s="9">
        <f t="shared" si="3"/>
        <v>0.5</v>
      </c>
    </row>
    <row r="98" spans="1:11" ht="17.25" customHeight="1" x14ac:dyDescent="0.25">
      <c r="A98" s="5">
        <v>96</v>
      </c>
      <c r="B98" s="6" t="s">
        <v>274</v>
      </c>
      <c r="C98" s="7" t="s">
        <v>94</v>
      </c>
      <c r="D98" s="5" t="str">
        <f t="shared" si="5"/>
        <v>2</v>
      </c>
      <c r="E98" s="5"/>
      <c r="F98" s="5" t="s">
        <v>366</v>
      </c>
      <c r="H98" s="8" t="s">
        <v>274</v>
      </c>
      <c r="I98" s="8">
        <v>67</v>
      </c>
      <c r="J98" s="8">
        <v>30</v>
      </c>
      <c r="K98" s="9">
        <f t="shared" si="3"/>
        <v>0.5</v>
      </c>
    </row>
    <row r="99" spans="1:11" ht="17.25" customHeight="1" x14ac:dyDescent="0.25">
      <c r="A99" s="5">
        <v>97</v>
      </c>
      <c r="B99" s="6" t="s">
        <v>275</v>
      </c>
      <c r="C99" s="7" t="s">
        <v>95</v>
      </c>
      <c r="D99" s="5" t="str">
        <f t="shared" si="5"/>
        <v>3</v>
      </c>
      <c r="E99" s="5">
        <v>1</v>
      </c>
      <c r="F99" s="5" t="s">
        <v>366</v>
      </c>
      <c r="H99" s="8" t="s">
        <v>275</v>
      </c>
      <c r="I99" s="8">
        <v>160</v>
      </c>
      <c r="J99" s="8">
        <v>29</v>
      </c>
      <c r="K99" s="9">
        <f t="shared" si="3"/>
        <v>0.48333333333333334</v>
      </c>
    </row>
    <row r="100" spans="1:11" ht="17.25" customHeight="1" x14ac:dyDescent="0.25">
      <c r="A100" s="5">
        <v>98</v>
      </c>
      <c r="B100" s="6" t="s">
        <v>276</v>
      </c>
      <c r="C100" s="7" t="s">
        <v>96</v>
      </c>
      <c r="D100" s="5" t="str">
        <f t="shared" si="5"/>
        <v>3</v>
      </c>
      <c r="E100" s="5"/>
      <c r="F100" s="5" t="s">
        <v>366</v>
      </c>
      <c r="H100" s="8" t="s">
        <v>276</v>
      </c>
      <c r="I100" s="8">
        <v>206</v>
      </c>
      <c r="J100" s="8">
        <v>29</v>
      </c>
      <c r="K100" s="9">
        <f t="shared" si="3"/>
        <v>0.48333333333333334</v>
      </c>
    </row>
    <row r="101" spans="1:11" ht="17.25" customHeight="1" x14ac:dyDescent="0.25">
      <c r="A101" s="5">
        <v>99</v>
      </c>
      <c r="B101" s="6" t="s">
        <v>277</v>
      </c>
      <c r="C101" s="7" t="s">
        <v>97</v>
      </c>
      <c r="D101" s="5" t="str">
        <f t="shared" si="5"/>
        <v>3</v>
      </c>
      <c r="E101" s="5"/>
      <c r="F101" s="5" t="s">
        <v>365</v>
      </c>
      <c r="H101" s="8" t="s">
        <v>277</v>
      </c>
      <c r="I101" s="8">
        <v>6</v>
      </c>
      <c r="J101" s="8">
        <v>29</v>
      </c>
      <c r="K101" s="9">
        <f t="shared" si="3"/>
        <v>0.48333333333333334</v>
      </c>
    </row>
    <row r="102" spans="1:11" ht="17.25" customHeight="1" x14ac:dyDescent="0.25">
      <c r="A102" s="5">
        <v>100</v>
      </c>
      <c r="B102" s="6" t="s">
        <v>278</v>
      </c>
      <c r="C102" s="7" t="s">
        <v>98</v>
      </c>
      <c r="D102" s="5" t="str">
        <f t="shared" si="5"/>
        <v>3</v>
      </c>
      <c r="E102" s="5"/>
      <c r="F102" s="5" t="s">
        <v>366</v>
      </c>
      <c r="H102" s="8" t="s">
        <v>278</v>
      </c>
      <c r="I102" s="8">
        <v>263</v>
      </c>
      <c r="J102" s="8">
        <v>28</v>
      </c>
      <c r="K102" s="9">
        <f t="shared" si="3"/>
        <v>0.46666666666666667</v>
      </c>
    </row>
    <row r="103" spans="1:11" ht="17.25" customHeight="1" x14ac:dyDescent="0.25">
      <c r="A103" s="5">
        <v>101</v>
      </c>
      <c r="B103" s="6" t="s">
        <v>279</v>
      </c>
      <c r="C103" s="7" t="s">
        <v>99</v>
      </c>
      <c r="D103" s="5" t="str">
        <f t="shared" si="5"/>
        <v>2</v>
      </c>
      <c r="E103" s="5"/>
      <c r="F103" s="5" t="s">
        <v>366</v>
      </c>
      <c r="H103" s="8" t="s">
        <v>279</v>
      </c>
      <c r="I103" s="8">
        <v>95</v>
      </c>
      <c r="J103" s="8">
        <v>28</v>
      </c>
      <c r="K103" s="9">
        <f t="shared" si="3"/>
        <v>0.46666666666666667</v>
      </c>
    </row>
    <row r="104" spans="1:11" ht="17.25" customHeight="1" x14ac:dyDescent="0.25">
      <c r="A104" s="5">
        <v>102</v>
      </c>
      <c r="B104" s="6" t="s">
        <v>280</v>
      </c>
      <c r="C104" s="7" t="s">
        <v>100</v>
      </c>
      <c r="D104" s="5" t="str">
        <f t="shared" si="5"/>
        <v>2</v>
      </c>
      <c r="E104" s="5"/>
      <c r="F104" s="5" t="s">
        <v>365</v>
      </c>
      <c r="H104" s="8" t="s">
        <v>280</v>
      </c>
      <c r="I104" s="8">
        <v>21</v>
      </c>
      <c r="J104" s="8">
        <v>27</v>
      </c>
      <c r="K104" s="9">
        <f t="shared" si="3"/>
        <v>0.45</v>
      </c>
    </row>
    <row r="105" spans="1:11" ht="17.25" customHeight="1" x14ac:dyDescent="0.25">
      <c r="A105" s="5">
        <v>103</v>
      </c>
      <c r="B105" s="6" t="s">
        <v>281</v>
      </c>
      <c r="C105" s="7" t="s">
        <v>101</v>
      </c>
      <c r="D105" s="5" t="str">
        <f t="shared" si="5"/>
        <v>2</v>
      </c>
      <c r="E105" s="5"/>
      <c r="F105" s="5" t="s">
        <v>366</v>
      </c>
      <c r="H105" s="8" t="s">
        <v>281</v>
      </c>
      <c r="I105" s="8">
        <v>72</v>
      </c>
      <c r="J105" s="8">
        <v>27</v>
      </c>
      <c r="K105" s="9">
        <f t="shared" si="3"/>
        <v>0.45</v>
      </c>
    </row>
    <row r="106" spans="1:11" ht="17.25" customHeight="1" x14ac:dyDescent="0.25">
      <c r="A106" s="5">
        <v>104</v>
      </c>
      <c r="B106" s="6" t="s">
        <v>282</v>
      </c>
      <c r="C106" s="7" t="s">
        <v>102</v>
      </c>
      <c r="D106" s="5" t="str">
        <f t="shared" si="5"/>
        <v>2</v>
      </c>
      <c r="E106" s="5"/>
      <c r="F106" s="5" t="s">
        <v>368</v>
      </c>
      <c r="H106" s="8" t="s">
        <v>282</v>
      </c>
      <c r="I106" s="8">
        <v>50</v>
      </c>
      <c r="J106" s="8">
        <v>27</v>
      </c>
      <c r="K106" s="9">
        <f t="shared" si="3"/>
        <v>0.45</v>
      </c>
    </row>
    <row r="107" spans="1:11" ht="17.25" customHeight="1" x14ac:dyDescent="0.25">
      <c r="A107" s="5">
        <v>105</v>
      </c>
      <c r="B107" s="6" t="s">
        <v>283</v>
      </c>
      <c r="C107" s="7" t="s">
        <v>103</v>
      </c>
      <c r="D107" s="5" t="str">
        <f t="shared" si="5"/>
        <v>2</v>
      </c>
      <c r="E107" s="5"/>
      <c r="F107" s="5" t="s">
        <v>365</v>
      </c>
      <c r="H107" s="8" t="s">
        <v>283</v>
      </c>
      <c r="I107" s="8">
        <v>14</v>
      </c>
      <c r="J107" s="8">
        <v>27</v>
      </c>
      <c r="K107" s="9">
        <f t="shared" si="3"/>
        <v>0.45</v>
      </c>
    </row>
    <row r="108" spans="1:11" ht="17.25" customHeight="1" x14ac:dyDescent="0.25">
      <c r="A108" s="5">
        <v>106</v>
      </c>
      <c r="B108" s="6" t="s">
        <v>284</v>
      </c>
      <c r="C108" s="7" t="s">
        <v>104</v>
      </c>
      <c r="D108" s="5" t="str">
        <f t="shared" si="5"/>
        <v>3</v>
      </c>
      <c r="E108" s="5"/>
      <c r="F108" s="5" t="s">
        <v>365</v>
      </c>
      <c r="H108" s="8" t="s">
        <v>284</v>
      </c>
      <c r="I108" s="8">
        <v>41</v>
      </c>
      <c r="J108" s="8">
        <v>26</v>
      </c>
      <c r="K108" s="9">
        <f t="shared" si="3"/>
        <v>0.43333333333333335</v>
      </c>
    </row>
    <row r="109" spans="1:11" ht="17.25" customHeight="1" x14ac:dyDescent="0.25">
      <c r="A109" s="5">
        <v>107</v>
      </c>
      <c r="B109" s="6" t="s">
        <v>285</v>
      </c>
      <c r="C109" s="7" t="s">
        <v>105</v>
      </c>
      <c r="D109" s="5" t="str">
        <f t="shared" si="5"/>
        <v>3</v>
      </c>
      <c r="E109" s="5">
        <v>1</v>
      </c>
      <c r="F109" s="5" t="s">
        <v>368</v>
      </c>
      <c r="H109" s="8" t="s">
        <v>285</v>
      </c>
      <c r="I109" s="8">
        <v>30</v>
      </c>
      <c r="J109" s="8">
        <v>26</v>
      </c>
      <c r="K109" s="9">
        <f t="shared" si="3"/>
        <v>0.43333333333333335</v>
      </c>
    </row>
    <row r="110" spans="1:11" ht="17.25" customHeight="1" x14ac:dyDescent="0.25">
      <c r="A110" s="5">
        <v>108</v>
      </c>
      <c r="B110" s="6" t="s">
        <v>286</v>
      </c>
      <c r="C110" s="7" t="s">
        <v>106</v>
      </c>
      <c r="D110" s="5" t="str">
        <f t="shared" si="5"/>
        <v>2</v>
      </c>
      <c r="E110" s="5"/>
      <c r="F110" s="5" t="s">
        <v>366</v>
      </c>
      <c r="H110" s="8" t="s">
        <v>286</v>
      </c>
      <c r="I110" s="8">
        <v>56</v>
      </c>
      <c r="J110" s="8">
        <v>26</v>
      </c>
      <c r="K110" s="9">
        <f t="shared" si="3"/>
        <v>0.43333333333333335</v>
      </c>
    </row>
    <row r="111" spans="1:11" ht="17.25" customHeight="1" x14ac:dyDescent="0.25">
      <c r="A111" s="5">
        <v>109</v>
      </c>
      <c r="B111" s="6" t="s">
        <v>287</v>
      </c>
      <c r="C111" s="7" t="s">
        <v>107</v>
      </c>
      <c r="D111" s="5" t="str">
        <f t="shared" si="5"/>
        <v>2</v>
      </c>
      <c r="E111" s="5"/>
      <c r="F111" s="5" t="s">
        <v>367</v>
      </c>
      <c r="H111" s="8" t="s">
        <v>287</v>
      </c>
      <c r="I111" s="8">
        <v>82</v>
      </c>
      <c r="J111" s="8">
        <v>26</v>
      </c>
      <c r="K111" s="9">
        <f t="shared" si="3"/>
        <v>0.43333333333333335</v>
      </c>
    </row>
    <row r="112" spans="1:11" ht="17.25" customHeight="1" x14ac:dyDescent="0.25">
      <c r="A112" s="5">
        <v>110</v>
      </c>
      <c r="B112" s="6" t="s">
        <v>288</v>
      </c>
      <c r="C112" s="7" t="s">
        <v>108</v>
      </c>
      <c r="D112" s="5" t="str">
        <f t="shared" si="5"/>
        <v>3</v>
      </c>
      <c r="E112" s="5"/>
      <c r="F112" s="5" t="s">
        <v>365</v>
      </c>
      <c r="H112" s="8" t="s">
        <v>288</v>
      </c>
      <c r="I112" s="8">
        <v>24</v>
      </c>
      <c r="J112" s="8">
        <v>26</v>
      </c>
      <c r="K112" s="9">
        <f t="shared" si="3"/>
        <v>0.43333333333333335</v>
      </c>
    </row>
    <row r="113" spans="1:11" ht="17.25" customHeight="1" x14ac:dyDescent="0.25">
      <c r="A113" s="5">
        <v>111</v>
      </c>
      <c r="B113" s="6" t="s">
        <v>289</v>
      </c>
      <c r="C113" s="7" t="s">
        <v>109</v>
      </c>
      <c r="D113" s="5" t="str">
        <f t="shared" si="5"/>
        <v>3</v>
      </c>
      <c r="E113" s="5"/>
      <c r="F113" s="5" t="s">
        <v>368</v>
      </c>
      <c r="H113" s="8" t="s">
        <v>289</v>
      </c>
      <c r="I113" s="8">
        <v>80</v>
      </c>
      <c r="J113" s="8">
        <v>26</v>
      </c>
      <c r="K113" s="9">
        <f t="shared" si="3"/>
        <v>0.43333333333333335</v>
      </c>
    </row>
    <row r="114" spans="1:11" ht="17.25" customHeight="1" x14ac:dyDescent="0.25">
      <c r="A114" s="5">
        <v>112</v>
      </c>
      <c r="B114" s="6" t="s">
        <v>290</v>
      </c>
      <c r="C114" s="7" t="s">
        <v>110</v>
      </c>
      <c r="D114" s="5" t="str">
        <f t="shared" si="5"/>
        <v>2</v>
      </c>
      <c r="E114" s="5"/>
      <c r="F114" s="5" t="s">
        <v>368</v>
      </c>
      <c r="H114" s="8" t="s">
        <v>290</v>
      </c>
      <c r="I114" s="8">
        <v>38</v>
      </c>
      <c r="J114" s="8">
        <v>25</v>
      </c>
      <c r="K114" s="9">
        <f t="shared" ref="K114:K158" si="6">J114/60</f>
        <v>0.41666666666666669</v>
      </c>
    </row>
    <row r="115" spans="1:11" ht="17.25" customHeight="1" x14ac:dyDescent="0.25">
      <c r="A115" s="5">
        <v>113</v>
      </c>
      <c r="B115" s="6" t="s">
        <v>291</v>
      </c>
      <c r="C115" s="7" t="s">
        <v>111</v>
      </c>
      <c r="D115" s="5" t="str">
        <f t="shared" si="5"/>
        <v>3</v>
      </c>
      <c r="E115" s="5"/>
      <c r="F115" s="5" t="s">
        <v>366</v>
      </c>
      <c r="H115" s="8" t="s">
        <v>291</v>
      </c>
      <c r="I115" s="8">
        <v>4</v>
      </c>
      <c r="J115" s="8">
        <v>25</v>
      </c>
      <c r="K115" s="9">
        <f t="shared" si="6"/>
        <v>0.41666666666666669</v>
      </c>
    </row>
    <row r="116" spans="1:11" ht="17.25" customHeight="1" x14ac:dyDescent="0.25">
      <c r="A116" s="5">
        <v>114</v>
      </c>
      <c r="B116" s="6" t="s">
        <v>292</v>
      </c>
      <c r="C116" s="7" t="s">
        <v>112</v>
      </c>
      <c r="D116" s="5" t="str">
        <f t="shared" si="5"/>
        <v>3</v>
      </c>
      <c r="E116" s="5"/>
      <c r="F116" s="5" t="s">
        <v>366</v>
      </c>
      <c r="H116" s="8" t="s">
        <v>292</v>
      </c>
      <c r="I116" s="8">
        <v>147</v>
      </c>
      <c r="J116" s="8">
        <v>24</v>
      </c>
      <c r="K116" s="9">
        <f t="shared" si="6"/>
        <v>0.4</v>
      </c>
    </row>
    <row r="117" spans="1:11" ht="17.25" customHeight="1" x14ac:dyDescent="0.25">
      <c r="A117" s="5">
        <v>115</v>
      </c>
      <c r="B117" s="6" t="s">
        <v>293</v>
      </c>
      <c r="C117" s="7" t="s">
        <v>113</v>
      </c>
      <c r="D117" s="5" t="str">
        <f t="shared" si="5"/>
        <v>2</v>
      </c>
      <c r="E117" s="5"/>
      <c r="F117" s="5" t="s">
        <v>366</v>
      </c>
      <c r="H117" s="8" t="s">
        <v>293</v>
      </c>
      <c r="I117" s="8">
        <v>71</v>
      </c>
      <c r="J117" s="8">
        <v>24</v>
      </c>
      <c r="K117" s="9">
        <f t="shared" si="6"/>
        <v>0.4</v>
      </c>
    </row>
    <row r="118" spans="1:11" ht="17.25" customHeight="1" x14ac:dyDescent="0.25">
      <c r="A118" s="5">
        <v>116</v>
      </c>
      <c r="B118" s="6" t="s">
        <v>294</v>
      </c>
      <c r="C118" s="7" t="s">
        <v>114</v>
      </c>
      <c r="D118" s="5" t="str">
        <f t="shared" si="5"/>
        <v>2</v>
      </c>
      <c r="E118" s="5"/>
      <c r="F118" s="5" t="s">
        <v>368</v>
      </c>
      <c r="H118" s="8" t="s">
        <v>294</v>
      </c>
      <c r="I118" s="8">
        <v>54</v>
      </c>
      <c r="J118" s="8">
        <v>24</v>
      </c>
      <c r="K118" s="9">
        <f t="shared" si="6"/>
        <v>0.4</v>
      </c>
    </row>
    <row r="119" spans="1:11" ht="17.25" customHeight="1" x14ac:dyDescent="0.25">
      <c r="A119" s="5">
        <v>117</v>
      </c>
      <c r="B119" s="6" t="s">
        <v>295</v>
      </c>
      <c r="C119" s="7" t="s">
        <v>72</v>
      </c>
      <c r="D119" s="5" t="str">
        <f t="shared" si="5"/>
        <v>3</v>
      </c>
      <c r="E119" s="5">
        <v>1</v>
      </c>
      <c r="F119" s="5" t="s">
        <v>368</v>
      </c>
      <c r="H119" s="8" t="s">
        <v>295</v>
      </c>
      <c r="I119" s="8">
        <v>36</v>
      </c>
      <c r="J119" s="8">
        <v>23</v>
      </c>
      <c r="K119" s="9">
        <f t="shared" si="6"/>
        <v>0.38333333333333336</v>
      </c>
    </row>
    <row r="120" spans="1:11" ht="17.25" customHeight="1" x14ac:dyDescent="0.25">
      <c r="A120" s="5">
        <v>118</v>
      </c>
      <c r="B120" s="6" t="s">
        <v>296</v>
      </c>
      <c r="C120" s="7" t="s">
        <v>115</v>
      </c>
      <c r="D120" s="5" t="str">
        <f t="shared" si="5"/>
        <v>2</v>
      </c>
      <c r="E120" s="5"/>
      <c r="F120" s="5" t="s">
        <v>368</v>
      </c>
      <c r="H120" s="8" t="s">
        <v>296</v>
      </c>
      <c r="I120" s="8">
        <v>142</v>
      </c>
      <c r="J120" s="8">
        <v>23</v>
      </c>
      <c r="K120" s="9">
        <f t="shared" si="6"/>
        <v>0.38333333333333336</v>
      </c>
    </row>
    <row r="121" spans="1:11" ht="17.25" customHeight="1" x14ac:dyDescent="0.25">
      <c r="A121" s="5">
        <v>119</v>
      </c>
      <c r="B121" s="6" t="s">
        <v>297</v>
      </c>
      <c r="C121" s="7" t="s">
        <v>116</v>
      </c>
      <c r="D121" s="5" t="str">
        <f t="shared" si="5"/>
        <v>3</v>
      </c>
      <c r="E121" s="5"/>
      <c r="F121" s="5" t="s">
        <v>365</v>
      </c>
      <c r="H121" s="8" t="s">
        <v>297</v>
      </c>
      <c r="I121" s="8">
        <v>32</v>
      </c>
      <c r="J121" s="8">
        <v>22</v>
      </c>
      <c r="K121" s="9">
        <f t="shared" si="6"/>
        <v>0.36666666666666664</v>
      </c>
    </row>
    <row r="122" spans="1:11" ht="17.25" customHeight="1" x14ac:dyDescent="0.25">
      <c r="A122" s="5">
        <v>120</v>
      </c>
      <c r="B122" s="6" t="s">
        <v>298</v>
      </c>
      <c r="C122" s="7" t="s">
        <v>117</v>
      </c>
      <c r="D122" s="5" t="str">
        <f t="shared" si="5"/>
        <v>3</v>
      </c>
      <c r="E122" s="5"/>
      <c r="F122" s="5" t="s">
        <v>366</v>
      </c>
      <c r="H122" s="8" t="s">
        <v>298</v>
      </c>
      <c r="I122" s="8">
        <v>19</v>
      </c>
      <c r="J122" s="8">
        <v>22</v>
      </c>
      <c r="K122" s="9">
        <f t="shared" si="6"/>
        <v>0.36666666666666664</v>
      </c>
    </row>
    <row r="123" spans="1:11" ht="17.25" customHeight="1" x14ac:dyDescent="0.25">
      <c r="A123" s="5">
        <v>121</v>
      </c>
      <c r="B123" s="6" t="s">
        <v>299</v>
      </c>
      <c r="C123" s="7" t="s">
        <v>118</v>
      </c>
      <c r="D123" s="5" t="str">
        <f t="shared" si="5"/>
        <v>3</v>
      </c>
      <c r="E123" s="5"/>
      <c r="F123" s="5" t="s">
        <v>367</v>
      </c>
      <c r="H123" s="8" t="s">
        <v>299</v>
      </c>
      <c r="I123" s="8">
        <v>63</v>
      </c>
      <c r="J123" s="8">
        <v>22</v>
      </c>
      <c r="K123" s="9">
        <f t="shared" si="6"/>
        <v>0.36666666666666664</v>
      </c>
    </row>
    <row r="124" spans="1:11" ht="17.25" customHeight="1" x14ac:dyDescent="0.25">
      <c r="A124" s="5">
        <v>122</v>
      </c>
      <c r="B124" s="6" t="s">
        <v>300</v>
      </c>
      <c r="C124" s="7" t="s">
        <v>119</v>
      </c>
      <c r="D124" s="5" t="str">
        <f t="shared" si="5"/>
        <v>3</v>
      </c>
      <c r="E124" s="5"/>
      <c r="F124" s="5" t="s">
        <v>368</v>
      </c>
      <c r="H124" s="8" t="s">
        <v>300</v>
      </c>
      <c r="I124" s="8">
        <v>40</v>
      </c>
      <c r="J124" s="8">
        <v>22</v>
      </c>
      <c r="K124" s="9">
        <f t="shared" si="6"/>
        <v>0.36666666666666664</v>
      </c>
    </row>
    <row r="125" spans="1:11" ht="17.25" customHeight="1" x14ac:dyDescent="0.25">
      <c r="A125" s="5">
        <v>123</v>
      </c>
      <c r="B125" s="6" t="s">
        <v>301</v>
      </c>
      <c r="C125" s="7" t="s">
        <v>120</v>
      </c>
      <c r="D125" s="5" t="str">
        <f t="shared" si="5"/>
        <v>2</v>
      </c>
      <c r="E125" s="5"/>
      <c r="F125" s="5" t="s">
        <v>365</v>
      </c>
      <c r="H125" s="8" t="s">
        <v>301</v>
      </c>
      <c r="I125" s="8">
        <v>15</v>
      </c>
      <c r="J125" s="8">
        <v>22</v>
      </c>
      <c r="K125" s="9">
        <f t="shared" si="6"/>
        <v>0.36666666666666664</v>
      </c>
    </row>
    <row r="126" spans="1:11" ht="17.25" customHeight="1" x14ac:dyDescent="0.25">
      <c r="A126" s="5">
        <v>124</v>
      </c>
      <c r="B126" s="6" t="s">
        <v>302</v>
      </c>
      <c r="C126" s="7" t="s">
        <v>121</v>
      </c>
      <c r="D126" s="5" t="str">
        <f t="shared" si="5"/>
        <v>2</v>
      </c>
      <c r="E126" s="5"/>
      <c r="F126" s="5" t="s">
        <v>365</v>
      </c>
      <c r="H126" s="8" t="s">
        <v>302</v>
      </c>
      <c r="I126" s="8">
        <v>21</v>
      </c>
      <c r="J126" s="8">
        <v>22</v>
      </c>
      <c r="K126" s="9">
        <f t="shared" si="6"/>
        <v>0.36666666666666664</v>
      </c>
    </row>
    <row r="127" spans="1:11" ht="17.25" customHeight="1" x14ac:dyDescent="0.25">
      <c r="A127" s="5">
        <v>125</v>
      </c>
      <c r="B127" s="6" t="s">
        <v>303</v>
      </c>
      <c r="C127" s="7" t="s">
        <v>122</v>
      </c>
      <c r="D127" s="5" t="str">
        <f t="shared" si="5"/>
        <v>2</v>
      </c>
      <c r="E127" s="5"/>
      <c r="F127" s="5" t="s">
        <v>366</v>
      </c>
      <c r="H127" s="8" t="s">
        <v>303</v>
      </c>
      <c r="I127" s="8">
        <v>21</v>
      </c>
      <c r="J127" s="8">
        <v>22</v>
      </c>
      <c r="K127" s="9">
        <f t="shared" si="6"/>
        <v>0.36666666666666664</v>
      </c>
    </row>
    <row r="128" spans="1:11" ht="17.25" customHeight="1" x14ac:dyDescent="0.25">
      <c r="A128" s="5">
        <v>126</v>
      </c>
      <c r="B128" s="6" t="s">
        <v>304</v>
      </c>
      <c r="C128" s="7" t="s">
        <v>123</v>
      </c>
      <c r="D128" s="5" t="str">
        <f t="shared" ref="D128:D145" si="7">MID(H128,5,1)</f>
        <v>3</v>
      </c>
      <c r="E128" s="5">
        <v>1</v>
      </c>
      <c r="F128" s="5" t="s">
        <v>365</v>
      </c>
      <c r="H128" s="8" t="s">
        <v>304</v>
      </c>
      <c r="I128" s="8">
        <v>85</v>
      </c>
      <c r="J128" s="8">
        <v>22</v>
      </c>
      <c r="K128" s="9">
        <f t="shared" si="6"/>
        <v>0.36666666666666664</v>
      </c>
    </row>
    <row r="129" spans="1:11" ht="17.25" customHeight="1" x14ac:dyDescent="0.25">
      <c r="A129" s="5">
        <v>127</v>
      </c>
      <c r="B129" s="6" t="s">
        <v>305</v>
      </c>
      <c r="C129" s="7" t="s">
        <v>124</v>
      </c>
      <c r="D129" s="5" t="str">
        <f t="shared" si="7"/>
        <v>2</v>
      </c>
      <c r="E129" s="5"/>
      <c r="F129" s="5" t="s">
        <v>366</v>
      </c>
      <c r="H129" s="8" t="s">
        <v>305</v>
      </c>
      <c r="I129" s="8">
        <v>43</v>
      </c>
      <c r="J129" s="8">
        <v>22</v>
      </c>
      <c r="K129" s="9">
        <f t="shared" si="6"/>
        <v>0.36666666666666664</v>
      </c>
    </row>
    <row r="130" spans="1:11" ht="17.25" customHeight="1" x14ac:dyDescent="0.25">
      <c r="A130" s="5">
        <v>128</v>
      </c>
      <c r="B130" s="6" t="s">
        <v>306</v>
      </c>
      <c r="C130" s="7" t="s">
        <v>125</v>
      </c>
      <c r="D130" s="5" t="str">
        <f t="shared" si="7"/>
        <v>3</v>
      </c>
      <c r="E130" s="5">
        <v>0.5</v>
      </c>
      <c r="F130" s="5" t="s">
        <v>367</v>
      </c>
      <c r="H130" s="8" t="s">
        <v>306</v>
      </c>
      <c r="I130" s="8">
        <v>75</v>
      </c>
      <c r="J130" s="8">
        <v>22</v>
      </c>
      <c r="K130" s="9">
        <f t="shared" si="6"/>
        <v>0.36666666666666664</v>
      </c>
    </row>
    <row r="131" spans="1:11" ht="17.25" customHeight="1" x14ac:dyDescent="0.25">
      <c r="A131" s="5">
        <v>129</v>
      </c>
      <c r="B131" s="6" t="s">
        <v>307</v>
      </c>
      <c r="C131" s="7" t="s">
        <v>77</v>
      </c>
      <c r="D131" s="5" t="str">
        <f t="shared" si="7"/>
        <v>2</v>
      </c>
      <c r="E131" s="5"/>
      <c r="F131" s="5" t="s">
        <v>368</v>
      </c>
      <c r="H131" s="8" t="s">
        <v>307</v>
      </c>
      <c r="I131" s="8">
        <v>17</v>
      </c>
      <c r="J131" s="8">
        <v>21</v>
      </c>
      <c r="K131" s="9">
        <f t="shared" si="6"/>
        <v>0.35</v>
      </c>
    </row>
    <row r="132" spans="1:11" ht="17.25" customHeight="1" x14ac:dyDescent="0.25">
      <c r="A132" s="5">
        <v>130</v>
      </c>
      <c r="B132" s="6" t="s">
        <v>308</v>
      </c>
      <c r="C132" s="7" t="s">
        <v>126</v>
      </c>
      <c r="D132" s="5" t="str">
        <f t="shared" si="7"/>
        <v>3</v>
      </c>
      <c r="E132" s="5"/>
      <c r="F132" s="5" t="s">
        <v>368</v>
      </c>
      <c r="H132" s="8" t="s">
        <v>308</v>
      </c>
      <c r="I132" s="8">
        <v>34</v>
      </c>
      <c r="J132" s="8">
        <v>21</v>
      </c>
      <c r="K132" s="9">
        <f t="shared" si="6"/>
        <v>0.35</v>
      </c>
    </row>
    <row r="133" spans="1:11" ht="17.25" customHeight="1" x14ac:dyDescent="0.25">
      <c r="A133" s="5">
        <v>131</v>
      </c>
      <c r="B133" s="6" t="s">
        <v>309</v>
      </c>
      <c r="C133" s="7" t="s">
        <v>127</v>
      </c>
      <c r="D133" s="5" t="str">
        <f t="shared" si="7"/>
        <v>2</v>
      </c>
      <c r="E133" s="5"/>
      <c r="F133" s="5" t="s">
        <v>366</v>
      </c>
      <c r="H133" s="8" t="s">
        <v>309</v>
      </c>
      <c r="I133" s="8">
        <v>39</v>
      </c>
      <c r="J133" s="8">
        <v>21</v>
      </c>
      <c r="K133" s="9">
        <f t="shared" si="6"/>
        <v>0.35</v>
      </c>
    </row>
    <row r="134" spans="1:11" ht="17.25" customHeight="1" x14ac:dyDescent="0.25">
      <c r="A134" s="5">
        <v>132</v>
      </c>
      <c r="B134" s="6" t="s">
        <v>310</v>
      </c>
      <c r="C134" s="7" t="s">
        <v>128</v>
      </c>
      <c r="D134" s="5" t="str">
        <f t="shared" si="7"/>
        <v>3</v>
      </c>
      <c r="E134" s="5"/>
      <c r="F134" s="5" t="s">
        <v>366</v>
      </c>
      <c r="H134" s="8" t="s">
        <v>310</v>
      </c>
      <c r="I134" s="8">
        <v>3</v>
      </c>
      <c r="J134" s="8">
        <v>20</v>
      </c>
      <c r="K134" s="9">
        <f t="shared" si="6"/>
        <v>0.33333333333333331</v>
      </c>
    </row>
    <row r="135" spans="1:11" ht="17.25" customHeight="1" x14ac:dyDescent="0.25">
      <c r="A135" s="5">
        <v>133</v>
      </c>
      <c r="B135" s="6" t="s">
        <v>311</v>
      </c>
      <c r="C135" s="7" t="s">
        <v>129</v>
      </c>
      <c r="D135" s="5" t="str">
        <f t="shared" si="7"/>
        <v>2</v>
      </c>
      <c r="E135" s="5"/>
      <c r="F135" s="5" t="s">
        <v>366</v>
      </c>
      <c r="H135" s="8" t="s">
        <v>311</v>
      </c>
      <c r="I135" s="8">
        <v>48</v>
      </c>
      <c r="J135" s="8">
        <v>19</v>
      </c>
      <c r="K135" s="9">
        <f t="shared" si="6"/>
        <v>0.31666666666666665</v>
      </c>
    </row>
    <row r="136" spans="1:11" ht="17.25" customHeight="1" x14ac:dyDescent="0.25">
      <c r="A136" s="5">
        <v>134</v>
      </c>
      <c r="B136" s="6" t="s">
        <v>312</v>
      </c>
      <c r="C136" s="7" t="s">
        <v>130</v>
      </c>
      <c r="D136" s="5" t="str">
        <f t="shared" si="7"/>
        <v>2</v>
      </c>
      <c r="E136" s="5"/>
      <c r="F136" s="5" t="s">
        <v>366</v>
      </c>
      <c r="H136" s="8" t="s">
        <v>312</v>
      </c>
      <c r="I136" s="8">
        <v>108</v>
      </c>
      <c r="J136" s="8">
        <v>19</v>
      </c>
      <c r="K136" s="9">
        <f t="shared" si="6"/>
        <v>0.31666666666666665</v>
      </c>
    </row>
    <row r="137" spans="1:11" ht="17.25" customHeight="1" x14ac:dyDescent="0.25">
      <c r="A137" s="5">
        <v>135</v>
      </c>
      <c r="B137" s="6" t="s">
        <v>313</v>
      </c>
      <c r="C137" s="7" t="s">
        <v>131</v>
      </c>
      <c r="D137" s="5" t="str">
        <f t="shared" si="7"/>
        <v>2</v>
      </c>
      <c r="E137" s="5"/>
      <c r="F137" s="5" t="s">
        <v>365</v>
      </c>
      <c r="H137" s="8" t="s">
        <v>313</v>
      </c>
      <c r="I137" s="8">
        <v>15</v>
      </c>
      <c r="J137" s="8">
        <v>19</v>
      </c>
      <c r="K137" s="9">
        <f t="shared" si="6"/>
        <v>0.31666666666666665</v>
      </c>
    </row>
    <row r="138" spans="1:11" ht="17.25" customHeight="1" x14ac:dyDescent="0.25">
      <c r="A138" s="5">
        <v>136</v>
      </c>
      <c r="B138" s="6" t="s">
        <v>314</v>
      </c>
      <c r="C138" s="7" t="s">
        <v>132</v>
      </c>
      <c r="D138" s="5" t="str">
        <f t="shared" si="7"/>
        <v>2</v>
      </c>
      <c r="E138" s="5"/>
      <c r="F138" s="5" t="s">
        <v>368</v>
      </c>
      <c r="H138" s="8" t="s">
        <v>314</v>
      </c>
      <c r="I138" s="8">
        <v>41</v>
      </c>
      <c r="J138" s="8">
        <v>19</v>
      </c>
      <c r="K138" s="9">
        <f t="shared" si="6"/>
        <v>0.31666666666666665</v>
      </c>
    </row>
    <row r="139" spans="1:11" ht="17.25" customHeight="1" x14ac:dyDescent="0.25">
      <c r="A139" s="5">
        <v>137</v>
      </c>
      <c r="B139" s="6" t="s">
        <v>315</v>
      </c>
      <c r="C139" s="7" t="s">
        <v>133</v>
      </c>
      <c r="D139" s="5" t="str">
        <f t="shared" si="7"/>
        <v>2</v>
      </c>
      <c r="E139" s="5"/>
      <c r="F139" s="5" t="s">
        <v>366</v>
      </c>
      <c r="H139" s="8" t="s">
        <v>315</v>
      </c>
      <c r="I139" s="8">
        <v>65</v>
      </c>
      <c r="J139" s="8">
        <v>19</v>
      </c>
      <c r="K139" s="9">
        <f t="shared" si="6"/>
        <v>0.31666666666666665</v>
      </c>
    </row>
    <row r="140" spans="1:11" ht="17.25" customHeight="1" x14ac:dyDescent="0.25">
      <c r="A140" s="5">
        <v>138</v>
      </c>
      <c r="B140" s="6" t="s">
        <v>316</v>
      </c>
      <c r="C140" s="7" t="s">
        <v>134</v>
      </c>
      <c r="D140" s="5" t="str">
        <f t="shared" si="7"/>
        <v>2</v>
      </c>
      <c r="E140" s="5"/>
      <c r="F140" s="5" t="s">
        <v>366</v>
      </c>
      <c r="H140" s="8" t="s">
        <v>316</v>
      </c>
      <c r="I140" s="8">
        <v>42</v>
      </c>
      <c r="J140" s="8">
        <v>19</v>
      </c>
      <c r="K140" s="9">
        <f t="shared" si="6"/>
        <v>0.31666666666666665</v>
      </c>
    </row>
    <row r="141" spans="1:11" ht="17.25" customHeight="1" x14ac:dyDescent="0.25">
      <c r="A141" s="5">
        <v>139</v>
      </c>
      <c r="B141" s="6" t="s">
        <v>317</v>
      </c>
      <c r="C141" s="7" t="s">
        <v>135</v>
      </c>
      <c r="D141" s="5" t="str">
        <f t="shared" si="7"/>
        <v>3</v>
      </c>
      <c r="E141" s="5"/>
      <c r="F141" s="5" t="s">
        <v>365</v>
      </c>
      <c r="H141" s="8" t="s">
        <v>317</v>
      </c>
      <c r="I141" s="8">
        <v>39</v>
      </c>
      <c r="J141" s="8">
        <v>18</v>
      </c>
      <c r="K141" s="9">
        <f t="shared" si="6"/>
        <v>0.3</v>
      </c>
    </row>
    <row r="142" spans="1:11" ht="17.25" customHeight="1" x14ac:dyDescent="0.25">
      <c r="A142" s="5">
        <v>140</v>
      </c>
      <c r="B142" s="6" t="s">
        <v>318</v>
      </c>
      <c r="C142" s="7" t="s">
        <v>136</v>
      </c>
      <c r="D142" s="5" t="str">
        <f t="shared" si="7"/>
        <v>2</v>
      </c>
      <c r="E142" s="5"/>
      <c r="F142" s="5" t="s">
        <v>368</v>
      </c>
      <c r="H142" s="8" t="s">
        <v>318</v>
      </c>
      <c r="I142" s="8">
        <v>36</v>
      </c>
      <c r="J142" s="8">
        <v>18</v>
      </c>
      <c r="K142" s="9">
        <f t="shared" si="6"/>
        <v>0.3</v>
      </c>
    </row>
    <row r="143" spans="1:11" ht="17.25" customHeight="1" x14ac:dyDescent="0.25">
      <c r="A143" s="5">
        <v>141</v>
      </c>
      <c r="B143" s="6" t="s">
        <v>319</v>
      </c>
      <c r="C143" s="7" t="s">
        <v>137</v>
      </c>
      <c r="D143" s="5" t="str">
        <f t="shared" si="7"/>
        <v>3</v>
      </c>
      <c r="E143" s="5"/>
      <c r="F143" s="5" t="s">
        <v>366</v>
      </c>
      <c r="H143" s="8" t="s">
        <v>319</v>
      </c>
      <c r="I143" s="8">
        <v>40</v>
      </c>
      <c r="J143" s="8">
        <v>17</v>
      </c>
      <c r="K143" s="9">
        <f t="shared" si="6"/>
        <v>0.28333333333333333</v>
      </c>
    </row>
    <row r="144" spans="1:11" ht="17.25" customHeight="1" x14ac:dyDescent="0.25">
      <c r="A144" s="5">
        <v>142</v>
      </c>
      <c r="B144" s="6" t="s">
        <v>320</v>
      </c>
      <c r="C144" s="7" t="s">
        <v>138</v>
      </c>
      <c r="D144" s="5" t="str">
        <f t="shared" si="7"/>
        <v>3</v>
      </c>
      <c r="E144" s="5"/>
      <c r="F144" s="5" t="s">
        <v>367</v>
      </c>
      <c r="H144" s="8" t="s">
        <v>320</v>
      </c>
      <c r="I144" s="8">
        <v>83</v>
      </c>
      <c r="J144" s="8">
        <v>17</v>
      </c>
      <c r="K144" s="9">
        <f t="shared" si="6"/>
        <v>0.28333333333333333</v>
      </c>
    </row>
    <row r="145" spans="1:11" ht="17.25" customHeight="1" x14ac:dyDescent="0.25">
      <c r="A145" s="5">
        <v>143</v>
      </c>
      <c r="B145" s="6" t="s">
        <v>321</v>
      </c>
      <c r="C145" s="7" t="s">
        <v>140</v>
      </c>
      <c r="D145" s="5" t="str">
        <f t="shared" si="7"/>
        <v>2</v>
      </c>
      <c r="E145" s="5">
        <v>2</v>
      </c>
      <c r="F145" s="5" t="s">
        <v>366</v>
      </c>
      <c r="H145" s="8" t="s">
        <v>321</v>
      </c>
      <c r="I145" s="8">
        <v>13</v>
      </c>
      <c r="J145" s="8">
        <v>17</v>
      </c>
      <c r="K145" s="9">
        <f t="shared" si="6"/>
        <v>0.28333333333333333</v>
      </c>
    </row>
    <row r="146" spans="1:11" ht="17.25" customHeight="1" x14ac:dyDescent="0.25">
      <c r="A146" s="5">
        <v>144</v>
      </c>
      <c r="B146" s="13" t="s">
        <v>358</v>
      </c>
      <c r="C146" s="12" t="s">
        <v>377</v>
      </c>
      <c r="D146" s="5">
        <v>2</v>
      </c>
      <c r="E146" s="5"/>
      <c r="F146" s="5" t="s">
        <v>365</v>
      </c>
      <c r="H146" s="8"/>
      <c r="I146" s="8"/>
      <c r="J146" s="8"/>
      <c r="K146" s="9"/>
    </row>
    <row r="147" spans="1:11" ht="17.25" customHeight="1" x14ac:dyDescent="0.25">
      <c r="A147" s="5">
        <v>145</v>
      </c>
      <c r="B147" s="6" t="s">
        <v>322</v>
      </c>
      <c r="C147" s="7" t="s">
        <v>141</v>
      </c>
      <c r="D147" s="5" t="str">
        <f t="shared" ref="D147:D167" si="8">MID(H147,5,1)</f>
        <v>2</v>
      </c>
      <c r="E147" s="5"/>
      <c r="F147" s="5" t="s">
        <v>366</v>
      </c>
      <c r="H147" s="8" t="s">
        <v>322</v>
      </c>
      <c r="I147" s="8">
        <v>7</v>
      </c>
      <c r="J147" s="8">
        <v>17</v>
      </c>
      <c r="K147" s="9">
        <f t="shared" si="6"/>
        <v>0.28333333333333333</v>
      </c>
    </row>
    <row r="148" spans="1:11" x14ac:dyDescent="0.25">
      <c r="A148" s="5">
        <v>146</v>
      </c>
      <c r="B148" s="6" t="s">
        <v>323</v>
      </c>
      <c r="C148" s="7" t="s">
        <v>142</v>
      </c>
      <c r="D148" s="5" t="str">
        <f t="shared" si="8"/>
        <v>2</v>
      </c>
      <c r="E148" s="5"/>
      <c r="F148" s="5" t="s">
        <v>365</v>
      </c>
      <c r="H148" s="8" t="s">
        <v>323</v>
      </c>
      <c r="I148" s="8">
        <v>19</v>
      </c>
      <c r="J148" s="8">
        <v>16</v>
      </c>
      <c r="K148" s="9">
        <f t="shared" si="6"/>
        <v>0.26666666666666666</v>
      </c>
    </row>
    <row r="149" spans="1:11" x14ac:dyDescent="0.25">
      <c r="A149" s="5">
        <v>147</v>
      </c>
      <c r="B149" s="6" t="s">
        <v>324</v>
      </c>
      <c r="C149" s="7" t="s">
        <v>143</v>
      </c>
      <c r="D149" s="5" t="str">
        <f t="shared" si="8"/>
        <v>2</v>
      </c>
      <c r="E149" s="5"/>
      <c r="F149" s="5" t="s">
        <v>367</v>
      </c>
      <c r="H149" s="8" t="s">
        <v>324</v>
      </c>
      <c r="I149" s="8">
        <v>39</v>
      </c>
      <c r="J149" s="8">
        <v>16</v>
      </c>
      <c r="K149" s="9">
        <f t="shared" si="6"/>
        <v>0.26666666666666666</v>
      </c>
    </row>
    <row r="150" spans="1:11" x14ac:dyDescent="0.25">
      <c r="A150" s="5">
        <v>148</v>
      </c>
      <c r="B150" s="6" t="s">
        <v>325</v>
      </c>
      <c r="C150" s="7" t="s">
        <v>144</v>
      </c>
      <c r="D150" s="5" t="str">
        <f t="shared" si="8"/>
        <v>2</v>
      </c>
      <c r="E150" s="5"/>
      <c r="F150" s="5" t="s">
        <v>366</v>
      </c>
      <c r="H150" s="8" t="s">
        <v>325</v>
      </c>
      <c r="I150" s="8">
        <v>73</v>
      </c>
      <c r="J150" s="8">
        <v>16</v>
      </c>
      <c r="K150" s="9">
        <f t="shared" si="6"/>
        <v>0.26666666666666666</v>
      </c>
    </row>
    <row r="151" spans="1:11" x14ac:dyDescent="0.25">
      <c r="A151" s="5">
        <v>149</v>
      </c>
      <c r="B151" s="6" t="s">
        <v>326</v>
      </c>
      <c r="C151" s="7" t="s">
        <v>145</v>
      </c>
      <c r="D151" s="5" t="str">
        <f t="shared" si="8"/>
        <v>2</v>
      </c>
      <c r="E151" s="5"/>
      <c r="F151" s="5" t="s">
        <v>368</v>
      </c>
      <c r="H151" s="8" t="s">
        <v>326</v>
      </c>
      <c r="I151" s="8">
        <v>30</v>
      </c>
      <c r="J151" s="8">
        <v>15</v>
      </c>
      <c r="K151" s="9">
        <f t="shared" si="6"/>
        <v>0.25</v>
      </c>
    </row>
    <row r="152" spans="1:11" x14ac:dyDescent="0.25">
      <c r="A152" s="5">
        <v>150</v>
      </c>
      <c r="B152" s="6" t="s">
        <v>327</v>
      </c>
      <c r="C152" s="7" t="s">
        <v>146</v>
      </c>
      <c r="D152" s="5" t="str">
        <f t="shared" si="8"/>
        <v>2</v>
      </c>
      <c r="E152" s="5"/>
      <c r="F152" s="5" t="s">
        <v>365</v>
      </c>
      <c r="H152" s="8" t="s">
        <v>327</v>
      </c>
      <c r="I152" s="8">
        <v>23</v>
      </c>
      <c r="J152" s="8">
        <v>15</v>
      </c>
      <c r="K152" s="9">
        <f t="shared" si="6"/>
        <v>0.25</v>
      </c>
    </row>
    <row r="153" spans="1:11" x14ac:dyDescent="0.25">
      <c r="A153" s="5">
        <v>151</v>
      </c>
      <c r="B153" s="6" t="s">
        <v>328</v>
      </c>
      <c r="C153" s="7" t="s">
        <v>147</v>
      </c>
      <c r="D153" s="5" t="str">
        <f t="shared" si="8"/>
        <v>3</v>
      </c>
      <c r="E153" s="5"/>
      <c r="F153" s="5" t="s">
        <v>368</v>
      </c>
      <c r="H153" s="8" t="s">
        <v>328</v>
      </c>
      <c r="I153" s="8">
        <v>44</v>
      </c>
      <c r="J153" s="8">
        <v>15</v>
      </c>
      <c r="K153" s="9">
        <f t="shared" si="6"/>
        <v>0.25</v>
      </c>
    </row>
    <row r="154" spans="1:11" x14ac:dyDescent="0.25">
      <c r="A154" s="5">
        <v>152</v>
      </c>
      <c r="B154" s="6" t="s">
        <v>329</v>
      </c>
      <c r="C154" s="7" t="s">
        <v>148</v>
      </c>
      <c r="D154" s="5" t="str">
        <f t="shared" si="8"/>
        <v>2</v>
      </c>
      <c r="E154" s="5"/>
      <c r="F154" s="5" t="s">
        <v>365</v>
      </c>
      <c r="H154" s="8" t="s">
        <v>329</v>
      </c>
      <c r="I154" s="8">
        <v>18</v>
      </c>
      <c r="J154" s="8">
        <v>15</v>
      </c>
      <c r="K154" s="9">
        <f t="shared" si="6"/>
        <v>0.25</v>
      </c>
    </row>
    <row r="155" spans="1:11" x14ac:dyDescent="0.25">
      <c r="A155" s="5">
        <v>153</v>
      </c>
      <c r="B155" s="6" t="s">
        <v>330</v>
      </c>
      <c r="C155" s="7" t="s">
        <v>149</v>
      </c>
      <c r="D155" s="5" t="str">
        <f t="shared" si="8"/>
        <v>2</v>
      </c>
      <c r="E155" s="5"/>
      <c r="F155" s="5" t="s">
        <v>366</v>
      </c>
      <c r="H155" s="8" t="s">
        <v>330</v>
      </c>
      <c r="I155" s="8">
        <v>52</v>
      </c>
      <c r="J155" s="8">
        <v>15</v>
      </c>
      <c r="K155" s="9">
        <f t="shared" si="6"/>
        <v>0.25</v>
      </c>
    </row>
    <row r="156" spans="1:11" x14ac:dyDescent="0.25">
      <c r="A156" s="5">
        <v>154</v>
      </c>
      <c r="B156" s="6" t="s">
        <v>331</v>
      </c>
      <c r="C156" s="7" t="s">
        <v>150</v>
      </c>
      <c r="D156" s="5" t="str">
        <f t="shared" si="8"/>
        <v>3</v>
      </c>
      <c r="E156" s="5"/>
      <c r="F156" s="5" t="s">
        <v>368</v>
      </c>
      <c r="H156" s="8" t="s">
        <v>331</v>
      </c>
      <c r="I156" s="8">
        <v>16</v>
      </c>
      <c r="J156" s="8">
        <v>15</v>
      </c>
      <c r="K156" s="9">
        <f t="shared" si="6"/>
        <v>0.25</v>
      </c>
    </row>
    <row r="157" spans="1:11" x14ac:dyDescent="0.25">
      <c r="A157" s="5">
        <v>155</v>
      </c>
      <c r="B157" s="6" t="s">
        <v>332</v>
      </c>
      <c r="C157" s="7" t="s">
        <v>151</v>
      </c>
      <c r="D157" s="5" t="str">
        <f t="shared" si="8"/>
        <v>2</v>
      </c>
      <c r="E157" s="5"/>
      <c r="F157" s="5" t="s">
        <v>367</v>
      </c>
      <c r="H157" s="8" t="s">
        <v>332</v>
      </c>
      <c r="I157" s="8">
        <v>117</v>
      </c>
      <c r="J157" s="8">
        <v>14</v>
      </c>
      <c r="K157" s="9">
        <f t="shared" si="6"/>
        <v>0.23333333333333334</v>
      </c>
    </row>
    <row r="158" spans="1:11" x14ac:dyDescent="0.25">
      <c r="A158" s="5">
        <v>156</v>
      </c>
      <c r="B158" s="6" t="s">
        <v>333</v>
      </c>
      <c r="C158" s="7" t="s">
        <v>152</v>
      </c>
      <c r="D158" s="5" t="str">
        <f t="shared" si="8"/>
        <v>3</v>
      </c>
      <c r="E158" s="5"/>
      <c r="F158" s="5" t="s">
        <v>365</v>
      </c>
      <c r="H158" s="8" t="s">
        <v>333</v>
      </c>
      <c r="I158" s="8">
        <v>29</v>
      </c>
      <c r="J158" s="8">
        <v>14</v>
      </c>
      <c r="K158" s="9">
        <f t="shared" si="6"/>
        <v>0.23333333333333334</v>
      </c>
    </row>
    <row r="159" spans="1:11" x14ac:dyDescent="0.25">
      <c r="A159" s="5">
        <v>157</v>
      </c>
      <c r="B159" s="6" t="s">
        <v>334</v>
      </c>
      <c r="C159" s="7" t="s">
        <v>153</v>
      </c>
      <c r="D159" s="5" t="str">
        <f t="shared" si="8"/>
        <v>3</v>
      </c>
      <c r="E159" s="5"/>
      <c r="F159" s="5" t="s">
        <v>367</v>
      </c>
      <c r="H159" s="8" t="s">
        <v>334</v>
      </c>
      <c r="I159" s="8">
        <v>103</v>
      </c>
      <c r="J159" s="8">
        <v>13</v>
      </c>
      <c r="K159" s="9">
        <f t="shared" ref="K159:K182" si="9">J159/60</f>
        <v>0.21666666666666667</v>
      </c>
    </row>
    <row r="160" spans="1:11" x14ac:dyDescent="0.25">
      <c r="A160" s="5">
        <v>158</v>
      </c>
      <c r="B160" s="6" t="s">
        <v>335</v>
      </c>
      <c r="C160" s="7" t="s">
        <v>154</v>
      </c>
      <c r="D160" s="5" t="str">
        <f t="shared" si="8"/>
        <v>2</v>
      </c>
      <c r="E160" s="5"/>
      <c r="F160" s="5" t="s">
        <v>365</v>
      </c>
      <c r="H160" s="8" t="s">
        <v>335</v>
      </c>
      <c r="I160" s="8">
        <v>20</v>
      </c>
      <c r="J160" s="8">
        <v>13</v>
      </c>
      <c r="K160" s="9">
        <f t="shared" si="9"/>
        <v>0.21666666666666667</v>
      </c>
    </row>
    <row r="161" spans="1:11" x14ac:dyDescent="0.25">
      <c r="A161" s="5">
        <v>159</v>
      </c>
      <c r="B161" s="6" t="s">
        <v>336</v>
      </c>
      <c r="C161" s="7" t="s">
        <v>155</v>
      </c>
      <c r="D161" s="5" t="str">
        <f t="shared" si="8"/>
        <v>2</v>
      </c>
      <c r="E161" s="5"/>
      <c r="F161" s="5" t="s">
        <v>368</v>
      </c>
      <c r="H161" s="8" t="s">
        <v>336</v>
      </c>
      <c r="I161" s="8">
        <v>18</v>
      </c>
      <c r="J161" s="8">
        <v>12</v>
      </c>
      <c r="K161" s="9">
        <f t="shared" si="9"/>
        <v>0.2</v>
      </c>
    </row>
    <row r="162" spans="1:11" x14ac:dyDescent="0.25">
      <c r="A162" s="5">
        <v>160</v>
      </c>
      <c r="B162" s="6" t="s">
        <v>337</v>
      </c>
      <c r="C162" s="7" t="s">
        <v>156</v>
      </c>
      <c r="D162" s="5" t="str">
        <f t="shared" si="8"/>
        <v>2</v>
      </c>
      <c r="E162" s="5">
        <v>0.5</v>
      </c>
      <c r="F162" s="5" t="s">
        <v>365</v>
      </c>
      <c r="H162" s="8" t="s">
        <v>337</v>
      </c>
      <c r="I162" s="8">
        <v>3</v>
      </c>
      <c r="J162" s="8">
        <v>12</v>
      </c>
      <c r="K162" s="9">
        <f t="shared" si="9"/>
        <v>0.2</v>
      </c>
    </row>
    <row r="163" spans="1:11" x14ac:dyDescent="0.25">
      <c r="A163" s="5">
        <v>161</v>
      </c>
      <c r="B163" s="6" t="s">
        <v>338</v>
      </c>
      <c r="C163" s="7" t="s">
        <v>157</v>
      </c>
      <c r="D163" s="5" t="str">
        <f t="shared" si="8"/>
        <v>2</v>
      </c>
      <c r="E163" s="5"/>
      <c r="F163" s="5" t="s">
        <v>366</v>
      </c>
      <c r="H163" s="8" t="s">
        <v>338</v>
      </c>
      <c r="I163" s="8">
        <v>19</v>
      </c>
      <c r="J163" s="8">
        <v>12</v>
      </c>
      <c r="K163" s="9">
        <f t="shared" si="9"/>
        <v>0.2</v>
      </c>
    </row>
    <row r="164" spans="1:11" x14ac:dyDescent="0.25">
      <c r="A164" s="5">
        <v>162</v>
      </c>
      <c r="B164" s="6" t="s">
        <v>339</v>
      </c>
      <c r="C164" s="7" t="s">
        <v>158</v>
      </c>
      <c r="D164" s="5" t="str">
        <f t="shared" si="8"/>
        <v>2</v>
      </c>
      <c r="E164" s="5"/>
      <c r="F164" s="5" t="s">
        <v>367</v>
      </c>
      <c r="H164" s="8" t="s">
        <v>339</v>
      </c>
      <c r="I164" s="8">
        <v>63</v>
      </c>
      <c r="J164" s="8">
        <v>12</v>
      </c>
      <c r="K164" s="9">
        <f t="shared" si="9"/>
        <v>0.2</v>
      </c>
    </row>
    <row r="165" spans="1:11" x14ac:dyDescent="0.25">
      <c r="A165" s="5">
        <v>163</v>
      </c>
      <c r="B165" s="6" t="s">
        <v>340</v>
      </c>
      <c r="C165" s="7" t="s">
        <v>159</v>
      </c>
      <c r="D165" s="5" t="str">
        <f t="shared" si="8"/>
        <v>2</v>
      </c>
      <c r="E165" s="5"/>
      <c r="F165" s="5" t="s">
        <v>368</v>
      </c>
      <c r="H165" s="8" t="s">
        <v>340</v>
      </c>
      <c r="I165" s="8">
        <v>28</v>
      </c>
      <c r="J165" s="8">
        <v>12</v>
      </c>
      <c r="K165" s="9">
        <f t="shared" si="9"/>
        <v>0.2</v>
      </c>
    </row>
    <row r="166" spans="1:11" x14ac:dyDescent="0.25">
      <c r="A166" s="5">
        <v>164</v>
      </c>
      <c r="B166" s="6" t="s">
        <v>341</v>
      </c>
      <c r="C166" s="7" t="s">
        <v>160</v>
      </c>
      <c r="D166" s="5" t="str">
        <f t="shared" si="8"/>
        <v>2</v>
      </c>
      <c r="E166" s="5"/>
      <c r="F166" s="5" t="s">
        <v>368</v>
      </c>
      <c r="H166" s="8" t="s">
        <v>341</v>
      </c>
      <c r="I166" s="8">
        <v>43</v>
      </c>
      <c r="J166" s="8">
        <v>12</v>
      </c>
      <c r="K166" s="9">
        <f t="shared" si="9"/>
        <v>0.2</v>
      </c>
    </row>
    <row r="167" spans="1:11" x14ac:dyDescent="0.25">
      <c r="A167" s="5">
        <v>165</v>
      </c>
      <c r="B167" s="6" t="s">
        <v>342</v>
      </c>
      <c r="C167" s="7" t="s">
        <v>161</v>
      </c>
      <c r="D167" s="5" t="str">
        <f t="shared" si="8"/>
        <v>2</v>
      </c>
      <c r="E167" s="5"/>
      <c r="F167" s="5" t="s">
        <v>367</v>
      </c>
      <c r="H167" s="8" t="s">
        <v>342</v>
      </c>
      <c r="I167" s="8">
        <v>23</v>
      </c>
      <c r="J167" s="8">
        <v>11</v>
      </c>
      <c r="K167" s="9">
        <f t="shared" si="9"/>
        <v>0.18333333333333332</v>
      </c>
    </row>
    <row r="168" spans="1:11" x14ac:dyDescent="0.25">
      <c r="A168" s="5">
        <v>166</v>
      </c>
      <c r="B168" s="6" t="s">
        <v>343</v>
      </c>
      <c r="C168" s="7" t="s">
        <v>162</v>
      </c>
      <c r="D168" s="5" t="str">
        <f t="shared" ref="D168:D179" si="10">MID(H168,5,1)</f>
        <v>2</v>
      </c>
      <c r="E168" s="5"/>
      <c r="F168" s="5" t="s">
        <v>366</v>
      </c>
      <c r="H168" s="8" t="s">
        <v>343</v>
      </c>
      <c r="I168" s="8">
        <v>10</v>
      </c>
      <c r="J168" s="8">
        <v>11</v>
      </c>
      <c r="K168" s="9">
        <f t="shared" si="9"/>
        <v>0.18333333333333332</v>
      </c>
    </row>
    <row r="169" spans="1:11" x14ac:dyDescent="0.25">
      <c r="A169" s="5">
        <v>167</v>
      </c>
      <c r="B169" s="6" t="s">
        <v>344</v>
      </c>
      <c r="C169" s="7" t="s">
        <v>163</v>
      </c>
      <c r="D169" s="5" t="str">
        <f t="shared" si="10"/>
        <v>3</v>
      </c>
      <c r="E169" s="5"/>
      <c r="F169" s="5" t="s">
        <v>366</v>
      </c>
      <c r="H169" s="8" t="s">
        <v>344</v>
      </c>
      <c r="I169" s="8">
        <v>20</v>
      </c>
      <c r="J169" s="8">
        <v>11</v>
      </c>
      <c r="K169" s="9">
        <f t="shared" si="9"/>
        <v>0.18333333333333332</v>
      </c>
    </row>
    <row r="170" spans="1:11" x14ac:dyDescent="0.25">
      <c r="A170" s="5">
        <v>168</v>
      </c>
      <c r="B170" s="6" t="s">
        <v>345</v>
      </c>
      <c r="C170" s="7" t="s">
        <v>164</v>
      </c>
      <c r="D170" s="5" t="str">
        <f t="shared" si="10"/>
        <v>2</v>
      </c>
      <c r="E170" s="5"/>
      <c r="F170" s="5" t="s">
        <v>365</v>
      </c>
      <c r="H170" s="8" t="s">
        <v>345</v>
      </c>
      <c r="I170" s="8">
        <v>14</v>
      </c>
      <c r="J170" s="8">
        <v>11</v>
      </c>
      <c r="K170" s="9">
        <f t="shared" si="9"/>
        <v>0.18333333333333332</v>
      </c>
    </row>
    <row r="171" spans="1:11" x14ac:dyDescent="0.25">
      <c r="A171" s="5">
        <v>169</v>
      </c>
      <c r="B171" s="6" t="s">
        <v>346</v>
      </c>
      <c r="C171" s="7" t="s">
        <v>165</v>
      </c>
      <c r="D171" s="5" t="str">
        <f t="shared" si="10"/>
        <v>2</v>
      </c>
      <c r="E171" s="5">
        <v>0.5</v>
      </c>
      <c r="F171" s="5" t="s">
        <v>368</v>
      </c>
      <c r="H171" s="8" t="s">
        <v>346</v>
      </c>
      <c r="I171" s="8">
        <v>11</v>
      </c>
      <c r="J171" s="8">
        <v>11</v>
      </c>
      <c r="K171" s="9">
        <f t="shared" si="9"/>
        <v>0.18333333333333332</v>
      </c>
    </row>
    <row r="172" spans="1:11" x14ac:dyDescent="0.25">
      <c r="A172" s="5">
        <v>170</v>
      </c>
      <c r="B172" s="6" t="s">
        <v>347</v>
      </c>
      <c r="C172" s="7" t="s">
        <v>166</v>
      </c>
      <c r="D172" s="5" t="str">
        <f t="shared" si="10"/>
        <v>2</v>
      </c>
      <c r="E172" s="5"/>
      <c r="F172" s="5" t="s">
        <v>365</v>
      </c>
      <c r="H172" s="8" t="s">
        <v>347</v>
      </c>
      <c r="I172" s="8">
        <v>0</v>
      </c>
      <c r="J172" s="8">
        <v>10</v>
      </c>
      <c r="K172" s="9">
        <f t="shared" si="9"/>
        <v>0.16666666666666666</v>
      </c>
    </row>
    <row r="173" spans="1:11" x14ac:dyDescent="0.25">
      <c r="A173" s="5">
        <v>171</v>
      </c>
      <c r="B173" s="6" t="s">
        <v>348</v>
      </c>
      <c r="C173" s="7" t="s">
        <v>167</v>
      </c>
      <c r="D173" s="5" t="str">
        <f t="shared" si="10"/>
        <v>3</v>
      </c>
      <c r="E173" s="5"/>
      <c r="F173" s="5" t="s">
        <v>365</v>
      </c>
      <c r="H173" s="8" t="s">
        <v>348</v>
      </c>
      <c r="I173" s="8">
        <v>0</v>
      </c>
      <c r="J173" s="8">
        <v>9</v>
      </c>
      <c r="K173" s="9">
        <f t="shared" si="9"/>
        <v>0.15</v>
      </c>
    </row>
    <row r="174" spans="1:11" x14ac:dyDescent="0.25">
      <c r="A174" s="5">
        <v>172</v>
      </c>
      <c r="B174" s="6" t="s">
        <v>349</v>
      </c>
      <c r="C174" s="7" t="s">
        <v>168</v>
      </c>
      <c r="D174" s="5" t="str">
        <f t="shared" si="10"/>
        <v>2</v>
      </c>
      <c r="E174" s="5"/>
      <c r="F174" s="5" t="s">
        <v>366</v>
      </c>
      <c r="H174" s="8" t="s">
        <v>349</v>
      </c>
      <c r="I174" s="8">
        <v>15</v>
      </c>
      <c r="J174" s="8">
        <v>8</v>
      </c>
      <c r="K174" s="9">
        <f t="shared" si="9"/>
        <v>0.13333333333333333</v>
      </c>
    </row>
    <row r="175" spans="1:11" x14ac:dyDescent="0.25">
      <c r="A175" s="5">
        <v>173</v>
      </c>
      <c r="B175" s="6" t="s">
        <v>350</v>
      </c>
      <c r="C175" s="7" t="s">
        <v>139</v>
      </c>
      <c r="D175" s="5" t="str">
        <f t="shared" si="10"/>
        <v>2</v>
      </c>
      <c r="E175" s="5"/>
      <c r="F175" s="5" t="s">
        <v>365</v>
      </c>
      <c r="H175" s="8" t="s">
        <v>350</v>
      </c>
      <c r="I175" s="8">
        <v>9</v>
      </c>
      <c r="J175" s="8">
        <v>8</v>
      </c>
      <c r="K175" s="9">
        <f t="shared" si="9"/>
        <v>0.13333333333333333</v>
      </c>
    </row>
    <row r="176" spans="1:11" x14ac:dyDescent="0.25">
      <c r="A176" s="5">
        <v>174</v>
      </c>
      <c r="B176" s="6" t="s">
        <v>351</v>
      </c>
      <c r="C176" s="7" t="s">
        <v>169</v>
      </c>
      <c r="D176" s="5" t="str">
        <f t="shared" si="10"/>
        <v>3</v>
      </c>
      <c r="E176" s="5"/>
      <c r="F176" s="5" t="s">
        <v>368</v>
      </c>
      <c r="H176" s="8" t="s">
        <v>351</v>
      </c>
      <c r="I176" s="8">
        <v>9</v>
      </c>
      <c r="J176" s="8">
        <v>8</v>
      </c>
      <c r="K176" s="9">
        <f t="shared" si="9"/>
        <v>0.13333333333333333</v>
      </c>
    </row>
    <row r="177" spans="1:11" x14ac:dyDescent="0.25">
      <c r="A177" s="5">
        <v>175</v>
      </c>
      <c r="B177" s="6" t="s">
        <v>352</v>
      </c>
      <c r="C177" s="7" t="s">
        <v>170</v>
      </c>
      <c r="D177" s="5" t="str">
        <f t="shared" si="10"/>
        <v>2</v>
      </c>
      <c r="E177" s="5"/>
      <c r="F177" s="5" t="s">
        <v>367</v>
      </c>
      <c r="H177" s="8" t="s">
        <v>352</v>
      </c>
      <c r="I177" s="8">
        <v>49</v>
      </c>
      <c r="J177" s="8">
        <v>7</v>
      </c>
      <c r="K177" s="9">
        <f t="shared" si="9"/>
        <v>0.11666666666666667</v>
      </c>
    </row>
    <row r="178" spans="1:11" x14ac:dyDescent="0.25">
      <c r="A178" s="5">
        <v>176</v>
      </c>
      <c r="B178" s="6" t="s">
        <v>353</v>
      </c>
      <c r="C178" s="7" t="s">
        <v>171</v>
      </c>
      <c r="D178" s="5" t="str">
        <f t="shared" si="10"/>
        <v>3</v>
      </c>
      <c r="E178" s="5"/>
      <c r="F178" s="5" t="s">
        <v>365</v>
      </c>
      <c r="H178" s="8" t="s">
        <v>353</v>
      </c>
      <c r="I178" s="8">
        <v>16</v>
      </c>
      <c r="J178" s="8">
        <v>7</v>
      </c>
      <c r="K178" s="9">
        <f t="shared" si="9"/>
        <v>0.11666666666666667</v>
      </c>
    </row>
    <row r="179" spans="1:11" x14ac:dyDescent="0.25">
      <c r="A179" s="5">
        <v>177</v>
      </c>
      <c r="B179" s="6" t="s">
        <v>354</v>
      </c>
      <c r="C179" s="7" t="s">
        <v>172</v>
      </c>
      <c r="D179" s="5" t="str">
        <f t="shared" si="10"/>
        <v>2</v>
      </c>
      <c r="E179" s="5"/>
      <c r="F179" s="5" t="s">
        <v>367</v>
      </c>
      <c r="H179" s="8" t="s">
        <v>354</v>
      </c>
      <c r="I179" s="8">
        <v>32</v>
      </c>
      <c r="J179" s="8">
        <v>6</v>
      </c>
      <c r="K179" s="9">
        <f t="shared" si="9"/>
        <v>0.1</v>
      </c>
    </row>
    <row r="180" spans="1:11" x14ac:dyDescent="0.25">
      <c r="A180" s="5">
        <v>178</v>
      </c>
      <c r="B180" s="6" t="s">
        <v>355</v>
      </c>
      <c r="C180" s="7" t="s">
        <v>173</v>
      </c>
      <c r="D180" s="5" t="str">
        <f t="shared" ref="D180:D188" si="11">MID(H180,5,1)</f>
        <v>2</v>
      </c>
      <c r="E180" s="5"/>
      <c r="F180" s="5" t="s">
        <v>365</v>
      </c>
      <c r="H180" s="8" t="s">
        <v>355</v>
      </c>
      <c r="I180" s="8">
        <v>27</v>
      </c>
      <c r="J180" s="8">
        <v>6</v>
      </c>
      <c r="K180" s="9">
        <f t="shared" si="9"/>
        <v>0.1</v>
      </c>
    </row>
    <row r="181" spans="1:11" x14ac:dyDescent="0.25">
      <c r="A181" s="5">
        <v>179</v>
      </c>
      <c r="B181" s="6" t="s">
        <v>356</v>
      </c>
      <c r="C181" s="7" t="s">
        <v>68</v>
      </c>
      <c r="D181" s="5" t="str">
        <f t="shared" si="11"/>
        <v>3</v>
      </c>
      <c r="E181" s="5"/>
      <c r="F181" s="5" t="s">
        <v>367</v>
      </c>
      <c r="H181" s="8" t="s">
        <v>356</v>
      </c>
      <c r="I181" s="8">
        <v>34</v>
      </c>
      <c r="J181" s="8">
        <v>6</v>
      </c>
      <c r="K181" s="9">
        <f t="shared" si="9"/>
        <v>0.1</v>
      </c>
    </row>
    <row r="182" spans="1:11" x14ac:dyDescent="0.25">
      <c r="A182" s="5">
        <v>180</v>
      </c>
      <c r="B182" s="6" t="s">
        <v>357</v>
      </c>
      <c r="C182" s="7" t="s">
        <v>174</v>
      </c>
      <c r="D182" s="5" t="str">
        <f t="shared" si="11"/>
        <v>3</v>
      </c>
      <c r="E182" s="5"/>
      <c r="F182" s="5" t="s">
        <v>365</v>
      </c>
      <c r="H182" s="8" t="s">
        <v>357</v>
      </c>
      <c r="I182" s="8">
        <v>0</v>
      </c>
      <c r="J182" s="8">
        <v>6</v>
      </c>
      <c r="K182" s="9">
        <f t="shared" si="9"/>
        <v>0.1</v>
      </c>
    </row>
    <row r="183" spans="1:11" x14ac:dyDescent="0.25">
      <c r="A183" s="5">
        <v>181</v>
      </c>
      <c r="B183" s="6" t="s">
        <v>358</v>
      </c>
      <c r="C183" s="7" t="s">
        <v>175</v>
      </c>
      <c r="D183" s="5" t="str">
        <f t="shared" si="11"/>
        <v>2</v>
      </c>
      <c r="E183" s="5"/>
      <c r="F183" s="5" t="s">
        <v>365</v>
      </c>
      <c r="H183" s="8" t="s">
        <v>358</v>
      </c>
      <c r="I183" s="8">
        <v>16</v>
      </c>
      <c r="J183" s="8">
        <v>6</v>
      </c>
      <c r="K183" s="9">
        <f t="shared" ref="K183:K188" si="12">J183/60</f>
        <v>0.1</v>
      </c>
    </row>
    <row r="184" spans="1:11" x14ac:dyDescent="0.25">
      <c r="A184" s="5">
        <v>182</v>
      </c>
      <c r="B184" s="6" t="s">
        <v>359</v>
      </c>
      <c r="C184" s="7" t="s">
        <v>176</v>
      </c>
      <c r="D184" s="5" t="str">
        <f t="shared" si="11"/>
        <v>2</v>
      </c>
      <c r="E184" s="5"/>
      <c r="F184" s="5" t="s">
        <v>367</v>
      </c>
      <c r="H184" s="8" t="s">
        <v>359</v>
      </c>
      <c r="I184" s="8">
        <v>36</v>
      </c>
      <c r="J184" s="8">
        <v>6</v>
      </c>
      <c r="K184" s="9">
        <f t="shared" si="12"/>
        <v>0.1</v>
      </c>
    </row>
    <row r="185" spans="1:11" x14ac:dyDescent="0.25">
      <c r="A185" s="5">
        <v>183</v>
      </c>
      <c r="B185" s="6" t="s">
        <v>360</v>
      </c>
      <c r="C185" s="7" t="s">
        <v>177</v>
      </c>
      <c r="D185" s="5" t="str">
        <f t="shared" si="11"/>
        <v>3</v>
      </c>
      <c r="E185" s="5"/>
      <c r="F185" s="5" t="s">
        <v>365</v>
      </c>
      <c r="H185" s="8" t="s">
        <v>360</v>
      </c>
      <c r="I185" s="8">
        <v>7</v>
      </c>
      <c r="J185" s="8">
        <v>5</v>
      </c>
      <c r="K185" s="9">
        <f t="shared" si="12"/>
        <v>8.3333333333333329E-2</v>
      </c>
    </row>
    <row r="186" spans="1:11" x14ac:dyDescent="0.25">
      <c r="A186" s="5">
        <v>184</v>
      </c>
      <c r="B186" s="6" t="s">
        <v>361</v>
      </c>
      <c r="C186" s="7" t="s">
        <v>178</v>
      </c>
      <c r="D186" s="5" t="str">
        <f t="shared" si="11"/>
        <v>3</v>
      </c>
      <c r="E186" s="5"/>
      <c r="F186" s="5" t="s">
        <v>368</v>
      </c>
      <c r="H186" s="8" t="s">
        <v>361</v>
      </c>
      <c r="I186" s="8">
        <v>6</v>
      </c>
      <c r="J186" s="8">
        <v>5</v>
      </c>
      <c r="K186" s="9">
        <f t="shared" si="12"/>
        <v>8.3333333333333329E-2</v>
      </c>
    </row>
    <row r="187" spans="1:11" x14ac:dyDescent="0.25">
      <c r="A187" s="5">
        <v>185</v>
      </c>
      <c r="B187" s="6" t="s">
        <v>362</v>
      </c>
      <c r="C187" s="7" t="s">
        <v>171</v>
      </c>
      <c r="D187" s="5" t="str">
        <f t="shared" si="11"/>
        <v>2</v>
      </c>
      <c r="E187" s="5"/>
      <c r="F187" s="5" t="s">
        <v>365</v>
      </c>
      <c r="H187" s="8" t="s">
        <v>362</v>
      </c>
      <c r="I187" s="8">
        <v>7</v>
      </c>
      <c r="J187" s="8">
        <v>5</v>
      </c>
      <c r="K187" s="9">
        <f t="shared" si="12"/>
        <v>8.3333333333333329E-2</v>
      </c>
    </row>
    <row r="188" spans="1:11" x14ac:dyDescent="0.25">
      <c r="A188" s="5">
        <v>186</v>
      </c>
      <c r="B188" s="6" t="s">
        <v>363</v>
      </c>
      <c r="C188" s="7" t="s">
        <v>12</v>
      </c>
      <c r="D188" s="5" t="str">
        <f t="shared" si="11"/>
        <v>2</v>
      </c>
      <c r="E188" s="5"/>
      <c r="F188" s="5" t="s">
        <v>365</v>
      </c>
      <c r="H188" s="8" t="s">
        <v>363</v>
      </c>
      <c r="I188" s="8">
        <v>20</v>
      </c>
      <c r="J188" s="8">
        <v>4</v>
      </c>
      <c r="K188" s="9">
        <f t="shared" si="12"/>
        <v>6.6666666666666666E-2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CNTT@TT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CHUYEN DV</dc:creator>
  <cp:lastModifiedBy>CHUYEN DV</cp:lastModifiedBy>
  <dcterms:created xsi:type="dcterms:W3CDTF">2014-05-13T03:49:44Z</dcterms:created>
  <dcterms:modified xsi:type="dcterms:W3CDTF">2014-05-23T14:58:14Z</dcterms:modified>
</cp:coreProperties>
</file>